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АЛЁХИНА\Бюджетная отчетность\2025.01.01 (декабрь и 2024 год)\"/>
    </mc:Choice>
  </mc:AlternateContent>
  <bookViews>
    <workbookView xWindow="0" yWindow="0" windowWidth="30720" windowHeight="13416"/>
  </bookViews>
  <sheets>
    <sheet name="Форма 0503121" sheetId="1" r:id="rId1"/>
  </sheets>
  <definedNames>
    <definedName name="_xlnm.Print_Titles" localSheetId="0">'Форма 0503121'!$13:$14</definedName>
    <definedName name="_xlnm.Print_Area" localSheetId="0">'Форма 0503121'!$A$1:$I$151</definedName>
  </definedNames>
  <calcPr calcId="152511"/>
</workbook>
</file>

<file path=xl/calcChain.xml><?xml version="1.0" encoding="utf-8"?>
<calcChain xmlns="http://schemas.openxmlformats.org/spreadsheetml/2006/main">
  <c r="F86" i="1" l="1"/>
  <c r="B86" i="1"/>
  <c r="F84" i="1"/>
  <c r="B84" i="1"/>
</calcChain>
</file>

<file path=xl/sharedStrings.xml><?xml version="1.0" encoding="utf-8"?>
<sst xmlns="http://schemas.openxmlformats.org/spreadsheetml/2006/main" count="532" uniqueCount="270">
  <si>
    <t>ОТЧЕТ  О ФИНАНСОВЫХ РЕЗУЛЬТАТАХ ДЕЯТЕЛЬНОСТИ</t>
  </si>
  <si>
    <t>КОДЫ</t>
  </si>
  <si>
    <t xml:space="preserve">                                      на 1 января 2025 г.</t>
  </si>
  <si>
    <t>Форма по ОКУД</t>
  </si>
  <si>
    <t>0503121</t>
  </si>
  <si>
    <t>Дата</t>
  </si>
  <si>
    <t>01.01.2025</t>
  </si>
  <si>
    <t>Главный распорядитель, распорядитель, получатель бюджетных средств,</t>
  </si>
  <si>
    <t>ПБС</t>
  </si>
  <si>
    <t xml:space="preserve">главный администратор, администратор доходов бюджета,  </t>
  </si>
  <si>
    <t>по ОКПО</t>
  </si>
  <si>
    <t/>
  </si>
  <si>
    <t xml:space="preserve">главный администратор, администратор источников </t>
  </si>
  <si>
    <t>ИНН</t>
  </si>
  <si>
    <t>7024024042</t>
  </si>
  <si>
    <t xml:space="preserve">финансирования дефицита бюджета </t>
  </si>
  <si>
    <t>Глава по БК</t>
  </si>
  <si>
    <t>937</t>
  </si>
  <si>
    <t>Наименование бюджета (публично-правового образования)</t>
  </si>
  <si>
    <t>по ОКТМО</t>
  </si>
  <si>
    <t>69741000</t>
  </si>
  <si>
    <t>Периодичность: годовая</t>
  </si>
  <si>
    <t>Единица измерения: руб.</t>
  </si>
  <si>
    <t>по ОКЕИ</t>
  </si>
  <si>
    <t>Наименование показателя</t>
  </si>
  <si>
    <t>Код строки</t>
  </si>
  <si>
    <t>Код по КОСГУ</t>
  </si>
  <si>
    <t>Бюджетная
деятельность</t>
  </si>
  <si>
    <t>Средства во временном распоряжении</t>
  </si>
  <si>
    <t>Итого</t>
  </si>
  <si>
    <t>Доходы (стр. 020 + стр. 030 + стр. 040 + стр. 050 + стр. 060 + стр. 070 + стр. 090 + стр. 100 + стр. 110)</t>
  </si>
  <si>
    <t>010</t>
  </si>
  <si>
    <t>100</t>
  </si>
  <si>
    <t xml:space="preserve"> - </t>
  </si>
  <si>
    <t>Налоговые доходы</t>
  </si>
  <si>
    <t>020</t>
  </si>
  <si>
    <t>110</t>
  </si>
  <si>
    <t xml:space="preserve">     в том числе:</t>
  </si>
  <si>
    <t>Доходы от собственности</t>
  </si>
  <si>
    <t>030</t>
  </si>
  <si>
    <t>120</t>
  </si>
  <si>
    <t>Доходы от оказания платных услуг (работ), компенсаций затрат</t>
  </si>
  <si>
    <t>040</t>
  </si>
  <si>
    <t>130</t>
  </si>
  <si>
    <t>Доходы от компенсации затрат</t>
  </si>
  <si>
    <t>134</t>
  </si>
  <si>
    <t>Доходы по условным арендным платежам</t>
  </si>
  <si>
    <t>135</t>
  </si>
  <si>
    <t>Штрафы, пени, неустойки, возмещения ущерба</t>
  </si>
  <si>
    <t>050</t>
  </si>
  <si>
    <t>140</t>
  </si>
  <si>
    <t>Безвозмездные денежные поступления текущего характера</t>
  </si>
  <si>
    <t>060</t>
  </si>
  <si>
    <t>150</t>
  </si>
  <si>
    <t>Безвозмездные денежные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</si>
  <si>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</si>
  <si>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</si>
  <si>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</si>
  <si>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</si>
  <si>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</si>
  <si>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Прочие доходы</t>
  </si>
  <si>
    <t>180</t>
  </si>
  <si>
    <t>Безвозмездные неденежные поступления в сектор государственного управления</t>
  </si>
  <si>
    <t>190</t>
  </si>
  <si>
    <t>Расходы (стр. 160 + стр. 170 + стр. 190 + стр. 210 + стр. 230 + стр. 240 + стр. 250 + стр. 260 + стр. 270)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</si>
  <si>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</si>
  <si>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</si>
  <si>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</si>
  <si>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</si>
  <si>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</si>
  <si>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Прочие несоциальные выплаты персоналу в денежной форме</t>
  </si>
  <si>
    <t>212</t>
  </si>
  <si>
    <t>Начисления на выплаты по оплате труда</t>
  </si>
  <si>
    <t>213</t>
  </si>
  <si>
    <t>Оплата работ, услуг</t>
  </si>
  <si>
    <t>220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</si>
  <si>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</si>
  <si>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</si>
  <si>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</si>
  <si>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</si>
  <si>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</si>
  <si>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</si>
  <si>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</si>
  <si>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</si>
  <si>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</si>
  <si>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</si>
  <si>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Обслуживание государственного (муниципального) долга</t>
  </si>
  <si>
    <t>230</t>
  </si>
  <si>
    <t>Безвозмездные перечисления текущего характера организациям</t>
  </si>
  <si>
    <t>240</t>
  </si>
  <si>
    <t>Безвозмездные перечисления бюджетам</t>
  </si>
  <si>
    <t>250</t>
  </si>
  <si>
    <t>Социальное обеспечение</t>
  </si>
  <si>
    <t>260</t>
  </si>
  <si>
    <t>Социальные пособия и компенсации персоналу в денежной форме</t>
  </si>
  <si>
    <t>266</t>
  </si>
  <si>
    <t xml:space="preserve">Расходы по операциям с активами 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</si>
  <si>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</si>
  <si>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</si>
  <si>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</si>
  <si>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</si>
  <si>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</si>
  <si>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</si>
  <si>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</si>
  <si>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Прочие расходы</t>
  </si>
  <si>
    <t>290</t>
  </si>
  <si>
    <t>Налоги, пошлины и сборы</t>
  </si>
  <si>
    <t>291</t>
  </si>
  <si>
    <t>Штрафы за нарушение законодательства о налогах и сборах, законодательства о страховых взносах</t>
  </si>
  <si>
    <t>292</t>
  </si>
  <si>
    <t>Иные выплаты текущего характера организациям</t>
  </si>
  <si>
    <t>297</t>
  </si>
  <si>
    <t>Чистый операционный результат (стр.301 - стр. 302); (стр. 310 + стр.410)</t>
  </si>
  <si>
    <t>300</t>
  </si>
  <si>
    <t>Операционный результат до налогообложения (стр.010 - стр.150)</t>
  </si>
  <si>
    <t>301</t>
  </si>
  <si>
    <t xml:space="preserve">Налог на прибыль </t>
  </si>
  <si>
    <t>302</t>
  </si>
  <si>
    <t>Операции с нефинансовыми активами (стр.320 + стр.330 + стр.350 + стр.360 + стр.370 + стр.380 + стр. 390 + стр.395 + стр.400)</t>
  </si>
  <si>
    <t>310</t>
  </si>
  <si>
    <t>Чистое поступление основных средств</t>
  </si>
  <si>
    <t>320</t>
  </si>
  <si>
    <t>в том числе:
увеличение стоимости основных средств</t>
  </si>
  <si>
    <t>321</t>
  </si>
  <si>
    <t>уменьшение стоимости основных средств</t>
  </si>
  <si>
    <t>322</t>
  </si>
  <si>
    <t>41X</t>
  </si>
  <si>
    <t xml:space="preserve">   Чистое поступление нематериальных активов</t>
  </si>
  <si>
    <t>330</t>
  </si>
  <si>
    <t>в том числе:
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</si>
  <si>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</si>
  <si>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</si>
  <si>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</si>
  <si>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42X</t>
  </si>
  <si>
    <t>Чистое поступление непроизведенных активов</t>
  </si>
  <si>
    <t>350</t>
  </si>
  <si>
    <t>в том числе:
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</si>
  <si>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</si>
  <si>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</si>
  <si>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</si>
  <si>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43X</t>
  </si>
  <si>
    <t>Чистое поступление материальных запасов</t>
  </si>
  <si>
    <t>360</t>
  </si>
  <si>
    <t>в том числе:
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</si>
  <si>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</si>
  <si>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</si>
  <si>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</si>
  <si>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</si>
  <si>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</si>
  <si>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</si>
  <si>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</si>
  <si>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
увеличение стоимости прав пользования</t>
  </si>
  <si>
    <t>371</t>
  </si>
  <si>
    <t>35X</t>
  </si>
  <si>
    <t>уменьшение стоимости прав пользования</t>
  </si>
  <si>
    <t>372</t>
  </si>
  <si>
    <t>45X</t>
  </si>
  <si>
    <t>Чистое поступление биологических активов</t>
  </si>
  <si>
    <t>380</t>
  </si>
  <si>
    <t>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</si>
  <si>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</si>
  <si>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</si>
  <si>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</si>
  <si>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</si>
  <si>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продукции, выполнение работ, услуг</t>
  </si>
  <si>
    <t>390</t>
  </si>
  <si>
    <t>в том числе:
увеличение затрат</t>
  </si>
  <si>
    <t>391</t>
  </si>
  <si>
    <t>x</t>
  </si>
  <si>
    <t>уменьшение затрат</t>
  </si>
  <si>
    <t>392</t>
  </si>
  <si>
    <t>Чистое изменение затрат на биотрансформацию</t>
  </si>
  <si>
    <t>395</t>
  </si>
  <si>
    <t>396</t>
  </si>
  <si>
    <t>х</t>
  </si>
  <si>
    <t>397</t>
  </si>
  <si>
    <t>Расходы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</si>
  <si>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</si>
  <si>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</si>
  <si>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</si>
  <si>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
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</si>
  <si>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</si>
  <si>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</si>
  <si>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</si>
  <si>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
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</si>
  <si>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</si>
  <si>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</si>
  <si>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</si>
  <si>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</si>
  <si>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</si>
  <si>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</si>
  <si>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
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</si>
  <si>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</si>
  <si>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</si>
  <si>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</si>
  <si>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</si>
  <si>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</si>
  <si>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</si>
  <si>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450</t>
  </si>
  <si>
    <t>в том числе:
увеличение стоимости акций и  иных финансовых инструментов</t>
  </si>
  <si>
    <t>451</t>
  </si>
  <si>
    <t>530</t>
  </si>
  <si>
    <t>уменьшение стоимости акций и  иных финансовых инструментов</t>
  </si>
  <si>
    <t>452</t>
  </si>
  <si>
    <t>630</t>
  </si>
  <si>
    <t>Чистое предоставление заимствований</t>
  </si>
  <si>
    <t>460</t>
  </si>
  <si>
    <t>в том числе:
увеличение задолженности по предоставленным заимствованиям</t>
  </si>
  <si>
    <t>461</t>
  </si>
  <si>
    <t>540</t>
  </si>
  <si>
    <t>уменьшение задолженности по предоставленным заимствованиям</t>
  </si>
  <si>
    <t>462</t>
  </si>
  <si>
    <t>640</t>
  </si>
  <si>
    <t xml:space="preserve">Чистое поступление иных финансовых активов </t>
  </si>
  <si>
    <t>470</t>
  </si>
  <si>
    <t>в том числе:
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</si>
  <si>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</si>
  <si>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</si>
  <si>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</si>
  <si>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</si>
  <si>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</si>
  <si>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 xml:space="preserve">Чистое увеличение прочей дебиторской задолженности </t>
  </si>
  <si>
    <t>480</t>
  </si>
  <si>
    <t>в том числе:
увеличение прочей дебиторской задолженности</t>
  </si>
  <si>
    <t>481</t>
  </si>
  <si>
    <t>560</t>
  </si>
  <si>
    <t>уменьшение прочей дебиторской задолженности</t>
  </si>
  <si>
    <t>482</t>
  </si>
  <si>
    <t>660</t>
  </si>
  <si>
    <t>Операции с обязательствами (стр.520 + стр.530 + стр.540 + стр.550 + стр.560)</t>
  </si>
  <si>
    <t xml:space="preserve">Чистое увеличение задолженности по внутренним привлеченным заимствованиям                                                                   
</t>
  </si>
  <si>
    <t>в том числе:
увеличение задолженности по внутренним привлеченным заимствованиям</t>
  </si>
  <si>
    <t>521</t>
  </si>
  <si>
    <t>710</t>
  </si>
  <si>
    <t>уменьшение 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</si>
  <si>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</si>
  <si>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</si>
  <si>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</si>
  <si>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
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</si>
  <si>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</si>
  <si>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</si>
  <si>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</si>
  <si>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</si>
  <si>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</si>
  <si>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</si>
  <si>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
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</si>
  <si>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</si>
  <si>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</si>
  <si>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</si>
  <si>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</si>
  <si>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</si>
  <si>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Доходы будущих периодов</t>
  </si>
  <si>
    <t>Резервы предстоящих расходов</t>
  </si>
  <si>
    <t>Руководитель</t>
  </si>
  <si>
    <t>/</t>
  </si>
  <si>
    <t>Главный бухгалтер</t>
  </si>
  <si>
    <t>(подпись)</t>
  </si>
  <si>
    <t>(расшифровка подписи)</t>
  </si>
  <si>
    <t xml:space="preserve"> (подпись)</t>
  </si>
  <si>
    <t>«_____» _______________ 20___ г.</t>
  </si>
  <si>
    <t>Централизованная бухгалтерия</t>
  </si>
  <si>
    <t>(наименование, ОГРН, ИНН, КПП, местонахождение)</t>
  </si>
  <si>
    <t>(уполномоченное лицо)</t>
  </si>
  <si>
    <t>(должность)</t>
  </si>
  <si>
    <t>Исполнитель</t>
  </si>
  <si>
    <t>(телефон, e-mail)</t>
  </si>
  <si>
    <t>Счетная палата ЗАТО Северск</t>
  </si>
  <si>
    <t>бюджет ЗАТО Северск</t>
  </si>
  <si>
    <t>А.Ф. Лобанов</t>
  </si>
  <si>
    <t>И.В. Алёхина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</si>
</sst>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7" formatCode="_-* #,##0.00&quot;р.&quot;_-;\-* #,##0.00&quot;р.&quot;_-;_-* \-??&quot;р.&quot;_-;_-@_-"/>
  </numFmts>
  <fonts count="59" x14ac:knownFonts="1">
    <font>
      <sz val="10"/>
      <name val="Arial Cyr"/>
    </font>
    <font>
      <sz val="10"/>
      <name val="Arial Cyr"/>
    </font>
    <font>
      <sz val="8"/>
      <name val="Tahoma"/>
      <family val="2"/>
    </font>
    <font>
      <b/>
      <sz val="8"/>
      <name val="Tahom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41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18"/>
      <name val="Calibri"/>
      <family val="2"/>
    </font>
    <font>
      <sz val="11"/>
      <color indexed="41"/>
      <name val="Calibri"/>
      <family val="2"/>
    </font>
    <font>
      <sz val="11"/>
      <color indexed="18"/>
      <name val="Calibri"/>
      <family val="2"/>
    </font>
    <font>
      <sz val="10"/>
      <name val="Arial"/>
      <family val="2"/>
    </font>
    <font>
      <sz val="8"/>
      <name val="Arial Cy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44"/>
      <name val="Calibri"/>
      <family val="2"/>
    </font>
    <font>
      <b/>
      <sz val="11"/>
      <color indexed="44"/>
      <name val="Calibri"/>
      <family val="2"/>
    </font>
    <font>
      <sz val="10"/>
      <name val="Arial Cyr"/>
      <family val="2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</font>
    <font>
      <sz val="8"/>
      <color rgb="FF000000"/>
      <name val="Arial Cyr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Arial Cyr"/>
    </font>
    <font>
      <b/>
      <sz val="11"/>
      <color rgb="FF000000"/>
      <name val="Arial Cyr"/>
    </font>
    <font>
      <i/>
      <sz val="8"/>
      <color rgb="FF000000"/>
      <name val="Arial"/>
      <family val="2"/>
    </font>
    <font>
      <sz val="9"/>
      <color rgb="FFFF0000"/>
      <name val="Arial Cyr"/>
    </font>
    <font>
      <sz val="8"/>
      <color rgb="FFFF0000"/>
      <name val="Arial Cyr"/>
    </font>
    <font>
      <sz val="9"/>
      <color rgb="FF000000"/>
      <name val="Arial Cyr"/>
    </font>
    <font>
      <sz val="10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 Cyr"/>
    </font>
    <font>
      <sz val="11"/>
      <color indexed="8"/>
      <name val="Calibri"/>
      <family val="2"/>
    </font>
    <font>
      <sz val="10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766">
    <xf numFmtId="0" fontId="0" fillId="0" borderId="0"/>
    <xf numFmtId="0" fontId="20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3" borderId="0"/>
    <xf numFmtId="0" fontId="20" fillId="2" borderId="0"/>
    <xf numFmtId="0" fontId="23" fillId="2" borderId="0"/>
    <xf numFmtId="0" fontId="23" fillId="3" borderId="0"/>
    <xf numFmtId="0" fontId="23" fillId="3" borderId="0"/>
    <xf numFmtId="0" fontId="23" fillId="3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3" borderId="0"/>
    <xf numFmtId="0" fontId="23" fillId="3" borderId="0"/>
    <xf numFmtId="0" fontId="23" fillId="2" borderId="0"/>
    <xf numFmtId="0" fontId="23" fillId="2" borderId="0"/>
    <xf numFmtId="0" fontId="23" fillId="3" borderId="0"/>
    <xf numFmtId="0" fontId="23" fillId="3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4" borderId="0"/>
    <xf numFmtId="0" fontId="20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0" fillId="4" borderId="0"/>
    <xf numFmtId="0" fontId="23" fillId="5" borderId="0"/>
    <xf numFmtId="0" fontId="23" fillId="4" borderId="0"/>
    <xf numFmtId="0" fontId="20" fillId="4" borderId="0"/>
    <xf numFmtId="0" fontId="20" fillId="4" borderId="0"/>
    <xf numFmtId="0" fontId="23" fillId="4" borderId="0"/>
    <xf numFmtId="0" fontId="23" fillId="4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0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5" borderId="0"/>
    <xf numFmtId="0" fontId="23" fillId="5" borderId="0"/>
    <xf numFmtId="0" fontId="23" fillId="4" borderId="0"/>
    <xf numFmtId="0" fontId="23" fillId="4" borderId="0"/>
    <xf numFmtId="0" fontId="23" fillId="5" borderId="0"/>
    <xf numFmtId="0" fontId="23" fillId="5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6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0" fillId="6" borderId="0"/>
    <xf numFmtId="0" fontId="23" fillId="7" borderId="0"/>
    <xf numFmtId="0" fontId="23" fillId="6" borderId="0"/>
    <xf numFmtId="0" fontId="20" fillId="6" borderId="0"/>
    <xf numFmtId="0" fontId="20" fillId="6" borderId="0"/>
    <xf numFmtId="0" fontId="23" fillId="6" borderId="0"/>
    <xf numFmtId="0" fontId="23" fillId="6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7" borderId="0"/>
    <xf numFmtId="0" fontId="23" fillId="7" borderId="0"/>
    <xf numFmtId="0" fontId="23" fillId="6" borderId="0"/>
    <xf numFmtId="0" fontId="23" fillId="6" borderId="0"/>
    <xf numFmtId="0" fontId="23" fillId="7" borderId="0"/>
    <xf numFmtId="0" fontId="23" fillId="7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8" borderId="0"/>
    <xf numFmtId="0" fontId="20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0" fillId="8" borderId="0"/>
    <xf numFmtId="0" fontId="23" fillId="9" borderId="0"/>
    <xf numFmtId="0" fontId="23" fillId="8" borderId="0"/>
    <xf numFmtId="0" fontId="20" fillId="8" borderId="0"/>
    <xf numFmtId="0" fontId="20" fillId="8" borderId="0"/>
    <xf numFmtId="0" fontId="23" fillId="8" borderId="0"/>
    <xf numFmtId="0" fontId="23" fillId="8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0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9" borderId="0"/>
    <xf numFmtId="0" fontId="23" fillId="9" borderId="0"/>
    <xf numFmtId="0" fontId="23" fillId="8" borderId="0"/>
    <xf numFmtId="0" fontId="23" fillId="8" borderId="0"/>
    <xf numFmtId="0" fontId="23" fillId="9" borderId="0"/>
    <xf numFmtId="0" fontId="23" fillId="9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0" fillId="10" borderId="0"/>
    <xf numFmtId="0" fontId="23" fillId="10" borderId="0"/>
    <xf numFmtId="0" fontId="20" fillId="10" borderId="0"/>
    <xf numFmtId="0" fontId="20" fillId="10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6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0" fillId="6" borderId="0"/>
    <xf numFmtId="0" fontId="23" fillId="8" borderId="0"/>
    <xf numFmtId="0" fontId="23" fillId="6" borderId="0"/>
    <xf numFmtId="0" fontId="20" fillId="6" borderId="0"/>
    <xf numFmtId="0" fontId="20" fillId="6" borderId="0"/>
    <xf numFmtId="0" fontId="23" fillId="6" borderId="0"/>
    <xf numFmtId="0" fontId="23" fillId="6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8" borderId="0"/>
    <xf numFmtId="0" fontId="23" fillId="8" borderId="0"/>
    <xf numFmtId="0" fontId="23" fillId="6" borderId="0"/>
    <xf numFmtId="0" fontId="23" fillId="6" borderId="0"/>
    <xf numFmtId="0" fontId="23" fillId="8" borderId="0"/>
    <xf numFmtId="0" fontId="23" fillId="8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0" fillId="10" borderId="0"/>
    <xf numFmtId="0" fontId="23" fillId="2" borderId="0"/>
    <xf numFmtId="0" fontId="23" fillId="10" borderId="0"/>
    <xf numFmtId="0" fontId="20" fillId="10" borderId="0"/>
    <xf numFmtId="0" fontId="20" fillId="10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2" borderId="0"/>
    <xf numFmtId="0" fontId="23" fillId="10" borderId="0"/>
    <xf numFmtId="0" fontId="23" fillId="2" borderId="0"/>
    <xf numFmtId="0" fontId="23" fillId="2" borderId="0"/>
    <xf numFmtId="0" fontId="23" fillId="10" borderId="0"/>
    <xf numFmtId="0" fontId="23" fillId="10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0" fillId="4" borderId="0"/>
    <xf numFmtId="0" fontId="23" fillId="4" borderId="0"/>
    <xf numFmtId="0" fontId="20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11" borderId="0"/>
    <xf numFmtId="0" fontId="20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0" fillId="11" borderId="0"/>
    <xf numFmtId="0" fontId="23" fillId="12" borderId="0"/>
    <xf numFmtId="0" fontId="23" fillId="11" borderId="0"/>
    <xf numFmtId="0" fontId="20" fillId="11" borderId="0"/>
    <xf numFmtId="0" fontId="20" fillId="11" borderId="0"/>
    <xf numFmtId="0" fontId="23" fillId="11" borderId="0"/>
    <xf numFmtId="0" fontId="23" fillId="11" borderId="0"/>
    <xf numFmtId="0" fontId="23" fillId="12" borderId="0"/>
    <xf numFmtId="0" fontId="23" fillId="12" borderId="0"/>
    <xf numFmtId="0" fontId="23" fillId="12" borderId="0"/>
    <xf numFmtId="0" fontId="23" fillId="12" borderId="0"/>
    <xf numFmtId="0" fontId="23" fillId="12" borderId="0"/>
    <xf numFmtId="0" fontId="20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2" borderId="0"/>
    <xf numFmtId="0" fontId="23" fillId="12" borderId="0"/>
    <xf numFmtId="0" fontId="23" fillId="11" borderId="0"/>
    <xf numFmtId="0" fontId="23" fillId="11" borderId="0"/>
    <xf numFmtId="0" fontId="23" fillId="12" borderId="0"/>
    <xf numFmtId="0" fontId="23" fillId="12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5" borderId="0"/>
    <xf numFmtId="0" fontId="20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0" fillId="5" borderId="0"/>
    <xf numFmtId="0" fontId="23" fillId="9" borderId="0"/>
    <xf numFmtId="0" fontId="23" fillId="5" borderId="0"/>
    <xf numFmtId="0" fontId="20" fillId="5" borderId="0"/>
    <xf numFmtId="0" fontId="20" fillId="5" borderId="0"/>
    <xf numFmtId="0" fontId="23" fillId="5" borderId="0"/>
    <xf numFmtId="0" fontId="23" fillId="5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0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9" borderId="0"/>
    <xf numFmtId="0" fontId="23" fillId="9" borderId="0"/>
    <xf numFmtId="0" fontId="23" fillId="5" borderId="0"/>
    <xf numFmtId="0" fontId="23" fillId="5" borderId="0"/>
    <xf numFmtId="0" fontId="23" fillId="9" borderId="0"/>
    <xf numFmtId="0" fontId="23" fillId="9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0" fillId="10" borderId="0"/>
    <xf numFmtId="0" fontId="23" fillId="2" borderId="0"/>
    <xf numFmtId="0" fontId="23" fillId="10" borderId="0"/>
    <xf numFmtId="0" fontId="20" fillId="10" borderId="0"/>
    <xf numFmtId="0" fontId="20" fillId="10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6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0" fillId="6" borderId="0"/>
    <xf numFmtId="0" fontId="23" fillId="13" borderId="0"/>
    <xf numFmtId="0" fontId="23" fillId="6" borderId="0"/>
    <xf numFmtId="0" fontId="20" fillId="6" borderId="0"/>
    <xf numFmtId="0" fontId="20" fillId="6" borderId="0"/>
    <xf numFmtId="0" fontId="23" fillId="6" borderId="0"/>
    <xf numFmtId="0" fontId="23" fillId="6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13" borderId="0"/>
    <xf numFmtId="0" fontId="23" fillId="13" borderId="0"/>
    <xf numFmtId="0" fontId="23" fillId="6" borderId="0"/>
    <xf numFmtId="0" fontId="23" fillId="6" borderId="0"/>
    <xf numFmtId="0" fontId="23" fillId="13" borderId="0"/>
    <xf numFmtId="0" fontId="23" fillId="13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4" fillId="10" borderId="0"/>
    <xf numFmtId="0" fontId="19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19" fillId="10" borderId="0"/>
    <xf numFmtId="0" fontId="24" fillId="14" borderId="0"/>
    <xf numFmtId="0" fontId="24" fillId="10" borderId="0"/>
    <xf numFmtId="0" fontId="19" fillId="10" borderId="0"/>
    <xf numFmtId="0" fontId="35" fillId="10" borderId="0"/>
    <xf numFmtId="0" fontId="35" fillId="10" borderId="0"/>
    <xf numFmtId="0" fontId="24" fillId="10" borderId="0"/>
    <xf numFmtId="0" fontId="24" fillId="10" borderId="0"/>
    <xf numFmtId="0" fontId="35" fillId="10" borderId="0"/>
    <xf numFmtId="0" fontId="24" fillId="14" borderId="0"/>
    <xf numFmtId="0" fontId="24" fillId="14" borderId="0"/>
    <xf numFmtId="0" fontId="24" fillId="14" borderId="0"/>
    <xf numFmtId="0" fontId="24" fillId="14" borderId="0"/>
    <xf numFmtId="0" fontId="35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4" borderId="0"/>
    <xf numFmtId="0" fontId="24" fillId="14" borderId="0"/>
    <xf numFmtId="0" fontId="24" fillId="10" borderId="0"/>
    <xf numFmtId="0" fontId="24" fillId="10" borderId="0"/>
    <xf numFmtId="0" fontId="24" fillId="14" borderId="0"/>
    <xf numFmtId="0" fontId="24" fillId="14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5" borderId="0"/>
    <xf numFmtId="0" fontId="19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19" fillId="15" borderId="0"/>
    <xf numFmtId="0" fontId="24" fillId="4" borderId="0"/>
    <xf numFmtId="0" fontId="24" fillId="15" borderId="0"/>
    <xf numFmtId="0" fontId="19" fillId="15" borderId="0"/>
    <xf numFmtId="0" fontId="35" fillId="15" borderId="0"/>
    <xf numFmtId="0" fontId="35" fillId="15" borderId="0"/>
    <xf numFmtId="0" fontId="24" fillId="15" borderId="0"/>
    <xf numFmtId="0" fontId="24" fillId="15" borderId="0"/>
    <xf numFmtId="0" fontId="35" fillId="15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35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4" borderId="0"/>
    <xf numFmtId="0" fontId="24" fillId="4" borderId="0"/>
    <xf numFmtId="0" fontId="24" fillId="15" borderId="0"/>
    <xf numFmtId="0" fontId="24" fillId="15" borderId="0"/>
    <xf numFmtId="0" fontId="24" fillId="4" borderId="0"/>
    <xf numFmtId="0" fontId="24" fillId="4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3" borderId="0"/>
    <xf numFmtId="0" fontId="19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19" fillId="13" borderId="0"/>
    <xf numFmtId="0" fontId="24" fillId="12" borderId="0"/>
    <xf numFmtId="0" fontId="24" fillId="13" borderId="0"/>
    <xf numFmtId="0" fontId="19" fillId="13" borderId="0"/>
    <xf numFmtId="0" fontId="35" fillId="13" borderId="0"/>
    <xf numFmtId="0" fontId="35" fillId="13" borderId="0"/>
    <xf numFmtId="0" fontId="24" fillId="13" borderId="0"/>
    <xf numFmtId="0" fontId="24" fillId="13" borderId="0"/>
    <xf numFmtId="0" fontId="35" fillId="13" borderId="0"/>
    <xf numFmtId="0" fontId="24" fillId="12" borderId="0"/>
    <xf numFmtId="0" fontId="24" fillId="12" borderId="0"/>
    <xf numFmtId="0" fontId="24" fillId="12" borderId="0"/>
    <xf numFmtId="0" fontId="24" fillId="12" borderId="0"/>
    <xf numFmtId="0" fontId="35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2" borderId="0"/>
    <xf numFmtId="0" fontId="24" fillId="12" borderId="0"/>
    <xf numFmtId="0" fontId="24" fillId="13" borderId="0"/>
    <xf numFmtId="0" fontId="24" fillId="13" borderId="0"/>
    <xf numFmtId="0" fontId="24" fillId="12" borderId="0"/>
    <xf numFmtId="0" fontId="24" fillId="12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5" borderId="0"/>
    <xf numFmtId="0" fontId="19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19" fillId="5" borderId="0"/>
    <xf numFmtId="0" fontId="24" fillId="16" borderId="0"/>
    <xf numFmtId="0" fontId="24" fillId="5" borderId="0"/>
    <xf numFmtId="0" fontId="19" fillId="5" borderId="0"/>
    <xf numFmtId="0" fontId="35" fillId="5" borderId="0"/>
    <xf numFmtId="0" fontId="35" fillId="5" borderId="0"/>
    <xf numFmtId="0" fontId="24" fillId="5" borderId="0"/>
    <xf numFmtId="0" fontId="24" fillId="5" borderId="0"/>
    <xf numFmtId="0" fontId="35" fillId="5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35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16" borderId="0"/>
    <xf numFmtId="0" fontId="24" fillId="16" borderId="0"/>
    <xf numFmtId="0" fontId="24" fillId="5" borderId="0"/>
    <xf numFmtId="0" fontId="24" fillId="5" borderId="0"/>
    <xf numFmtId="0" fontId="24" fillId="16" borderId="0"/>
    <xf numFmtId="0" fontId="24" fillId="16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10" borderId="0"/>
    <xf numFmtId="0" fontId="19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19" fillId="10" borderId="0"/>
    <xf numFmtId="0" fontId="24" fillId="17" borderId="0"/>
    <xf numFmtId="0" fontId="24" fillId="10" borderId="0"/>
    <xf numFmtId="0" fontId="19" fillId="10" borderId="0"/>
    <xf numFmtId="0" fontId="35" fillId="10" borderId="0"/>
    <xf numFmtId="0" fontId="35" fillId="10" borderId="0"/>
    <xf numFmtId="0" fontId="24" fillId="10" borderId="0"/>
    <xf numFmtId="0" fontId="24" fillId="10" borderId="0"/>
    <xf numFmtId="0" fontId="35" fillId="10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35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7" borderId="0"/>
    <xf numFmtId="0" fontId="24" fillId="17" borderId="0"/>
    <xf numFmtId="0" fontId="24" fillId="10" borderId="0"/>
    <xf numFmtId="0" fontId="24" fillId="10" borderId="0"/>
    <xf numFmtId="0" fontId="24" fillId="17" borderId="0"/>
    <xf numFmtId="0" fontId="24" fillId="17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4" borderId="0"/>
    <xf numFmtId="0" fontId="19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19" fillId="4" borderId="0"/>
    <xf numFmtId="0" fontId="24" fillId="18" borderId="0"/>
    <xf numFmtId="0" fontId="24" fillId="4" borderId="0"/>
    <xf numFmtId="0" fontId="19" fillId="4" borderId="0"/>
    <xf numFmtId="0" fontId="35" fillId="4" borderId="0"/>
    <xf numFmtId="0" fontId="35" fillId="4" borderId="0"/>
    <xf numFmtId="0" fontId="24" fillId="4" borderId="0"/>
    <xf numFmtId="0" fontId="24" fillId="4" borderId="0"/>
    <xf numFmtId="0" fontId="35" fillId="4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35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18" borderId="0"/>
    <xf numFmtId="0" fontId="24" fillId="18" borderId="0"/>
    <xf numFmtId="0" fontId="24" fillId="4" borderId="0"/>
    <xf numFmtId="0" fontId="24" fillId="4" borderId="0"/>
    <xf numFmtId="0" fontId="24" fillId="18" borderId="0"/>
    <xf numFmtId="0" fontId="24" fillId="18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6" fillId="0" borderId="64">
      <alignment vertical="center" wrapText="1"/>
    </xf>
    <xf numFmtId="0" fontId="41" fillId="19" borderId="1">
      <alignment horizontal="left" wrapText="1"/>
    </xf>
    <xf numFmtId="49" fontId="41" fillId="19" borderId="2">
      <alignment horizontal="center" wrapText="1"/>
    </xf>
    <xf numFmtId="0" fontId="42" fillId="0" borderId="3">
      <alignment wrapText="1"/>
    </xf>
    <xf numFmtId="0" fontId="42" fillId="0" borderId="3">
      <alignment wrapText="1"/>
    </xf>
    <xf numFmtId="0" fontId="42" fillId="0" borderId="3">
      <alignment wrapText="1"/>
    </xf>
    <xf numFmtId="0" fontId="43" fillId="0" borderId="4">
      <alignment wrapText="1"/>
    </xf>
    <xf numFmtId="0" fontId="43" fillId="0" borderId="4">
      <alignment wrapText="1"/>
    </xf>
    <xf numFmtId="0" fontId="43" fillId="0" borderId="4">
      <alignment wrapText="1"/>
    </xf>
    <xf numFmtId="0" fontId="42" fillId="0" borderId="5">
      <alignment horizontal="center" wrapText="1"/>
    </xf>
    <xf numFmtId="0" fontId="42" fillId="0" borderId="5">
      <alignment horizontal="center" wrapText="1"/>
    </xf>
    <xf numFmtId="0" fontId="42" fillId="0" borderId="5">
      <alignment horizontal="center" wrapText="1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49" fontId="41" fillId="19" borderId="4">
      <alignment horizontal="center" vertical="center"/>
    </xf>
    <xf numFmtId="49" fontId="41" fillId="19" borderId="6">
      <alignment horizontal="center" vertical="center"/>
    </xf>
    <xf numFmtId="49" fontId="41" fillId="19" borderId="7">
      <alignment horizontal="center" vertical="center"/>
    </xf>
    <xf numFmtId="4" fontId="42" fillId="19" borderId="8">
      <alignment horizontal="right"/>
    </xf>
    <xf numFmtId="4" fontId="42" fillId="19" borderId="8">
      <alignment horizontal="right"/>
    </xf>
    <xf numFmtId="4" fontId="42" fillId="19" borderId="8">
      <alignment horizontal="right"/>
    </xf>
    <xf numFmtId="4" fontId="42" fillId="19" borderId="9">
      <alignment horizontal="right"/>
    </xf>
    <xf numFmtId="4" fontId="42" fillId="19" borderId="9">
      <alignment horizontal="right"/>
    </xf>
    <xf numFmtId="4" fontId="42" fillId="19" borderId="9">
      <alignment horizontal="right"/>
    </xf>
    <xf numFmtId="4" fontId="42" fillId="19" borderId="9">
      <alignment horizontal="right" wrapText="1"/>
    </xf>
    <xf numFmtId="4" fontId="42" fillId="19" borderId="9">
      <alignment horizontal="right" wrapText="1"/>
    </xf>
    <xf numFmtId="4" fontId="42" fillId="19" borderId="9">
      <alignment horizontal="right" wrapText="1"/>
    </xf>
    <xf numFmtId="4" fontId="42" fillId="19" borderId="10">
      <alignment horizontal="right"/>
    </xf>
    <xf numFmtId="4" fontId="42" fillId="19" borderId="10">
      <alignment horizontal="right"/>
    </xf>
    <xf numFmtId="4" fontId="42" fillId="19" borderId="10">
      <alignment horizontal="right"/>
    </xf>
    <xf numFmtId="4" fontId="42" fillId="19" borderId="11">
      <alignment horizontal="right"/>
    </xf>
    <xf numFmtId="4" fontId="42" fillId="19" borderId="11">
      <alignment horizontal="right"/>
    </xf>
    <xf numFmtId="4" fontId="42" fillId="19" borderId="11">
      <alignment horizontal="right"/>
    </xf>
    <xf numFmtId="0" fontId="43" fillId="0" borderId="0"/>
    <xf numFmtId="0" fontId="43" fillId="0" borderId="0"/>
    <xf numFmtId="0" fontId="43" fillId="0" borderId="0"/>
    <xf numFmtId="0" fontId="43" fillId="0" borderId="4"/>
    <xf numFmtId="0" fontId="43" fillId="0" borderId="4"/>
    <xf numFmtId="0" fontId="43" fillId="0" borderId="4"/>
    <xf numFmtId="0" fontId="43" fillId="0" borderId="12"/>
    <xf numFmtId="0" fontId="43" fillId="0" borderId="12"/>
    <xf numFmtId="0" fontId="43" fillId="0" borderId="12"/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0">
      <alignment wrapText="1"/>
    </xf>
    <xf numFmtId="0" fontId="43" fillId="0" borderId="0">
      <alignment wrapText="1"/>
    </xf>
    <xf numFmtId="0" fontId="43" fillId="0" borderId="0">
      <alignment wrapText="1"/>
    </xf>
    <xf numFmtId="0" fontId="44" fillId="0" borderId="0"/>
    <xf numFmtId="0" fontId="44" fillId="0" borderId="0"/>
    <xf numFmtId="0" fontId="44" fillId="0" borderId="0"/>
    <xf numFmtId="0" fontId="42" fillId="0" borderId="3"/>
    <xf numFmtId="0" fontId="42" fillId="0" borderId="3"/>
    <xf numFmtId="0" fontId="42" fillId="0" borderId="3"/>
    <xf numFmtId="0" fontId="45" fillId="0" borderId="0"/>
    <xf numFmtId="0" fontId="46" fillId="19" borderId="5"/>
    <xf numFmtId="0" fontId="42" fillId="0" borderId="3">
      <alignment horizontal="center"/>
    </xf>
    <xf numFmtId="0" fontId="42" fillId="0" borderId="3">
      <alignment horizontal="center"/>
    </xf>
    <xf numFmtId="0" fontId="42" fillId="0" borderId="3">
      <alignment horizontal="center"/>
    </xf>
    <xf numFmtId="49" fontId="42" fillId="0" borderId="3">
      <alignment horizontal="center"/>
    </xf>
    <xf numFmtId="49" fontId="42" fillId="0" borderId="3">
      <alignment horizontal="center"/>
    </xf>
    <xf numFmtId="49" fontId="42" fillId="0" borderId="3">
      <alignment horizontal="center"/>
    </xf>
    <xf numFmtId="4" fontId="42" fillId="0" borderId="3">
      <alignment horizontal="right"/>
    </xf>
    <xf numFmtId="4" fontId="42" fillId="0" borderId="3">
      <alignment horizontal="right"/>
    </xf>
    <xf numFmtId="4" fontId="42" fillId="0" borderId="3">
      <alignment horizontal="right"/>
    </xf>
    <xf numFmtId="49" fontId="41" fillId="19" borderId="5"/>
    <xf numFmtId="165" fontId="41" fillId="19" borderId="0">
      <alignment horizontal="center"/>
    </xf>
    <xf numFmtId="49" fontId="41" fillId="19" borderId="5">
      <alignment horizontal="centerContinuous"/>
    </xf>
    <xf numFmtId="0" fontId="42" fillId="0" borderId="13">
      <alignment horizontal="left" wrapText="1" indent="2"/>
    </xf>
    <xf numFmtId="0" fontId="42" fillId="0" borderId="13">
      <alignment horizontal="left" wrapText="1" indent="2"/>
    </xf>
    <xf numFmtId="0" fontId="42" fillId="0" borderId="13">
      <alignment horizontal="left" wrapText="1" indent="2"/>
    </xf>
    <xf numFmtId="0" fontId="47" fillId="0" borderId="14">
      <alignment horizontal="left" wrapText="1" indent="1"/>
    </xf>
    <xf numFmtId="0" fontId="47" fillId="0" borderId="14">
      <alignment horizontal="left" wrapText="1" indent="1"/>
    </xf>
    <xf numFmtId="0" fontId="47" fillId="0" borderId="14">
      <alignment horizontal="left" wrapText="1" indent="1"/>
    </xf>
    <xf numFmtId="0" fontId="42" fillId="0" borderId="13">
      <alignment horizontal="left" vertical="top" indent="3"/>
    </xf>
    <xf numFmtId="0" fontId="42" fillId="0" borderId="13">
      <alignment horizontal="left" vertical="top" indent="3"/>
    </xf>
    <xf numFmtId="0" fontId="42" fillId="0" borderId="13">
      <alignment horizontal="left" vertical="top" indent="3"/>
    </xf>
    <xf numFmtId="0" fontId="42" fillId="0" borderId="14">
      <alignment horizontal="left" wrapText="1" indent="1"/>
    </xf>
    <xf numFmtId="0" fontId="42" fillId="0" borderId="14">
      <alignment horizontal="left" wrapText="1" indent="1"/>
    </xf>
    <xf numFmtId="0" fontId="42" fillId="0" borderId="14">
      <alignment horizontal="left" wrapText="1" indent="1"/>
    </xf>
    <xf numFmtId="0" fontId="42" fillId="0" borderId="15">
      <alignment horizontal="left" wrapText="1" indent="1"/>
    </xf>
    <xf numFmtId="0" fontId="42" fillId="0" borderId="15">
      <alignment horizontal="left" wrapText="1" indent="1"/>
    </xf>
    <xf numFmtId="0" fontId="42" fillId="0" borderId="15">
      <alignment horizontal="left" wrapText="1" indent="1"/>
    </xf>
    <xf numFmtId="0" fontId="47" fillId="0" borderId="15">
      <alignment horizontal="left" wrapText="1" indent="1"/>
    </xf>
    <xf numFmtId="0" fontId="47" fillId="0" borderId="15">
      <alignment horizontal="left" wrapText="1" indent="1"/>
    </xf>
    <xf numFmtId="0" fontId="47" fillId="0" borderId="15">
      <alignment horizontal="left" wrapText="1" indent="1"/>
    </xf>
    <xf numFmtId="0" fontId="42" fillId="0" borderId="15">
      <alignment horizontal="left" wrapText="1" indent="3"/>
    </xf>
    <xf numFmtId="0" fontId="42" fillId="0" borderId="15">
      <alignment horizontal="left" wrapText="1" indent="3"/>
    </xf>
    <xf numFmtId="0" fontId="42" fillId="0" borderId="15">
      <alignment horizontal="left" wrapText="1" indent="3"/>
    </xf>
    <xf numFmtId="0" fontId="41" fillId="19" borderId="13">
      <alignment horizontal="left" wrapText="1" indent="2"/>
    </xf>
    <xf numFmtId="0" fontId="41" fillId="19" borderId="14">
      <alignment horizontal="left" wrapText="1" indent="2"/>
    </xf>
    <xf numFmtId="0" fontId="41" fillId="19" borderId="15">
      <alignment horizontal="left" wrapText="1" indent="2"/>
    </xf>
    <xf numFmtId="0" fontId="41" fillId="19" borderId="16">
      <alignment horizontal="left" wrapText="1" indent="2"/>
    </xf>
    <xf numFmtId="0" fontId="47" fillId="0" borderId="17">
      <alignment horizontal="left" wrapText="1" indent="1"/>
    </xf>
    <xf numFmtId="0" fontId="47" fillId="0" borderId="17">
      <alignment horizontal="left" wrapText="1" indent="1"/>
    </xf>
    <xf numFmtId="0" fontId="47" fillId="0" borderId="17">
      <alignment horizontal="left" wrapText="1" indent="1"/>
    </xf>
    <xf numFmtId="0" fontId="42" fillId="0" borderId="15">
      <alignment horizontal="left" wrapText="1" indent="2"/>
    </xf>
    <xf numFmtId="0" fontId="42" fillId="0" borderId="15">
      <alignment horizontal="left" wrapText="1" indent="2"/>
    </xf>
    <xf numFmtId="0" fontId="42" fillId="0" borderId="15">
      <alignment horizontal="left" wrapText="1" indent="2"/>
    </xf>
    <xf numFmtId="0" fontId="42" fillId="0" borderId="14">
      <alignment horizontal="left" wrapText="1" indent="2"/>
    </xf>
    <xf numFmtId="0" fontId="42" fillId="0" borderId="14">
      <alignment horizontal="left" wrapText="1" indent="2"/>
    </xf>
    <xf numFmtId="0" fontId="42" fillId="0" borderId="14">
      <alignment horizontal="left" wrapText="1" indent="2"/>
    </xf>
    <xf numFmtId="0" fontId="42" fillId="0" borderId="14">
      <alignment horizontal="left" wrapText="1" indent="3"/>
    </xf>
    <xf numFmtId="0" fontId="42" fillId="0" borderId="14">
      <alignment horizontal="left" wrapText="1" indent="3"/>
    </xf>
    <xf numFmtId="0" fontId="42" fillId="0" borderId="14">
      <alignment horizontal="left" wrapText="1" indent="3"/>
    </xf>
    <xf numFmtId="0" fontId="42" fillId="0" borderId="18">
      <alignment horizontal="left" wrapText="1" indent="3"/>
    </xf>
    <xf numFmtId="0" fontId="42" fillId="0" borderId="18">
      <alignment horizontal="left" wrapText="1" indent="3"/>
    </xf>
    <xf numFmtId="0" fontId="42" fillId="0" borderId="18">
      <alignment horizontal="left" wrapText="1" indent="3"/>
    </xf>
    <xf numFmtId="49" fontId="45" fillId="19" borderId="5">
      <alignment horizontal="left"/>
    </xf>
    <xf numFmtId="49" fontId="41" fillId="19" borderId="19">
      <alignment horizontal="center" wrapText="1"/>
    </xf>
    <xf numFmtId="49" fontId="41" fillId="19" borderId="20">
      <alignment horizontal="center" wrapText="1"/>
    </xf>
    <xf numFmtId="49" fontId="41" fillId="19" borderId="21">
      <alignment horizontal="center" wrapText="1"/>
    </xf>
    <xf numFmtId="0" fontId="48" fillId="0" borderId="21">
      <alignment horizontal="center" wrapText="1"/>
    </xf>
    <xf numFmtId="0" fontId="48" fillId="0" borderId="22">
      <alignment horizontal="center" wrapText="1"/>
    </xf>
    <xf numFmtId="49" fontId="49" fillId="19" borderId="22">
      <alignment horizontal="center" wrapText="1"/>
    </xf>
    <xf numFmtId="49" fontId="41" fillId="19" borderId="22">
      <alignment horizontal="center" wrapText="1"/>
    </xf>
    <xf numFmtId="49" fontId="49" fillId="19" borderId="21">
      <alignment horizontal="center" wrapText="1"/>
    </xf>
    <xf numFmtId="49" fontId="49" fillId="19" borderId="23">
      <alignment horizontal="center" wrapText="1"/>
    </xf>
    <xf numFmtId="49" fontId="49" fillId="19" borderId="24">
      <alignment horizontal="center" wrapText="1"/>
    </xf>
    <xf numFmtId="49" fontId="49" fillId="19" borderId="0">
      <alignment horizontal="center" wrapText="1"/>
    </xf>
    <xf numFmtId="49" fontId="41" fillId="19" borderId="23">
      <alignment horizontal="center" wrapText="1"/>
    </xf>
    <xf numFmtId="49" fontId="41" fillId="19" borderId="25">
      <alignment horizontal="center" wrapText="1"/>
    </xf>
    <xf numFmtId="49" fontId="41" fillId="19" borderId="26">
      <alignment horizontal="center" wrapText="1"/>
    </xf>
    <xf numFmtId="49" fontId="41" fillId="19" borderId="27">
      <alignment horizontal="center" wrapText="1"/>
    </xf>
    <xf numFmtId="0" fontId="50" fillId="0" borderId="27">
      <alignment horizontal="center" wrapText="1"/>
    </xf>
    <xf numFmtId="0" fontId="50" fillId="0" borderId="3">
      <alignment horizontal="center" wrapText="1"/>
    </xf>
    <xf numFmtId="49" fontId="41" fillId="19" borderId="3">
      <alignment horizontal="center" wrapText="1"/>
    </xf>
    <xf numFmtId="49" fontId="41" fillId="19" borderId="28">
      <alignment horizontal="center" wrapText="1"/>
    </xf>
    <xf numFmtId="49" fontId="41" fillId="19" borderId="24">
      <alignment horizontal="center" wrapText="1"/>
    </xf>
    <xf numFmtId="49" fontId="41" fillId="19" borderId="0">
      <alignment horizontal="center" wrapText="1"/>
    </xf>
    <xf numFmtId="4" fontId="42" fillId="0" borderId="25">
      <alignment horizontal="right"/>
    </xf>
    <xf numFmtId="4" fontId="42" fillId="0" borderId="25">
      <alignment horizontal="right"/>
    </xf>
    <xf numFmtId="4" fontId="42" fillId="0" borderId="25">
      <alignment horizontal="right"/>
    </xf>
    <xf numFmtId="4" fontId="42" fillId="19" borderId="26">
      <alignment horizontal="right" wrapText="1"/>
    </xf>
    <xf numFmtId="4" fontId="42" fillId="19" borderId="26">
      <alignment horizontal="right" wrapText="1"/>
    </xf>
    <xf numFmtId="4" fontId="42" fillId="19" borderId="26">
      <alignment horizontal="right" wrapText="1"/>
    </xf>
    <xf numFmtId="4" fontId="42" fillId="0" borderId="27">
      <alignment horizontal="right"/>
    </xf>
    <xf numFmtId="4" fontId="42" fillId="0" borderId="27">
      <alignment horizontal="right"/>
    </xf>
    <xf numFmtId="4" fontId="42" fillId="0" borderId="27">
      <alignment horizontal="right"/>
    </xf>
    <xf numFmtId="4" fontId="42" fillId="19" borderId="28">
      <alignment horizontal="right"/>
    </xf>
    <xf numFmtId="4" fontId="42" fillId="19" borderId="28">
      <alignment horizontal="right"/>
    </xf>
    <xf numFmtId="4" fontId="42" fillId="19" borderId="28">
      <alignment horizontal="right"/>
    </xf>
    <xf numFmtId="4" fontId="42" fillId="19" borderId="24">
      <alignment horizontal="right"/>
    </xf>
    <xf numFmtId="4" fontId="42" fillId="19" borderId="24">
      <alignment horizontal="right"/>
    </xf>
    <xf numFmtId="4" fontId="42" fillId="19" borderId="24">
      <alignment horizontal="right"/>
    </xf>
    <xf numFmtId="49" fontId="41" fillId="19" borderId="0">
      <alignment horizontal="center"/>
    </xf>
    <xf numFmtId="4" fontId="42" fillId="0" borderId="28">
      <alignment horizontal="right"/>
    </xf>
    <xf numFmtId="4" fontId="42" fillId="0" borderId="28">
      <alignment horizontal="right"/>
    </xf>
    <xf numFmtId="4" fontId="42" fillId="0" borderId="28">
      <alignment horizontal="right"/>
    </xf>
    <xf numFmtId="49" fontId="41" fillId="19" borderId="29">
      <alignment horizontal="center" vertical="center"/>
    </xf>
    <xf numFmtId="49" fontId="41" fillId="19" borderId="1">
      <alignment horizontal="center" vertical="top"/>
    </xf>
    <xf numFmtId="49" fontId="41" fillId="19" borderId="1">
      <alignment horizontal="center" vertical="center"/>
    </xf>
    <xf numFmtId="49" fontId="45" fillId="19" borderId="30"/>
    <xf numFmtId="49" fontId="41" fillId="19" borderId="0">
      <alignment horizontal="right"/>
    </xf>
    <xf numFmtId="4" fontId="42" fillId="0" borderId="8">
      <alignment horizontal="right"/>
    </xf>
    <xf numFmtId="4" fontId="42" fillId="0" borderId="8">
      <alignment horizontal="right"/>
    </xf>
    <xf numFmtId="4" fontId="42" fillId="0" borderId="8">
      <alignment horizontal="right"/>
    </xf>
    <xf numFmtId="4" fontId="42" fillId="0" borderId="11">
      <alignment horizontal="right"/>
    </xf>
    <xf numFmtId="4" fontId="42" fillId="0" borderId="11">
      <alignment horizontal="right"/>
    </xf>
    <xf numFmtId="4" fontId="42" fillId="0" borderId="11">
      <alignment horizontal="right"/>
    </xf>
    <xf numFmtId="4" fontId="42" fillId="0" borderId="9">
      <alignment horizontal="right"/>
    </xf>
    <xf numFmtId="4" fontId="42" fillId="0" borderId="9">
      <alignment horizontal="right"/>
    </xf>
    <xf numFmtId="4" fontId="42" fillId="0" borderId="9">
      <alignment horizontal="right"/>
    </xf>
    <xf numFmtId="4" fontId="42" fillId="19" borderId="31">
      <alignment horizontal="right"/>
    </xf>
    <xf numFmtId="4" fontId="42" fillId="19" borderId="31">
      <alignment horizontal="right"/>
    </xf>
    <xf numFmtId="4" fontId="42" fillId="19" borderId="31">
      <alignment horizontal="right"/>
    </xf>
    <xf numFmtId="0" fontId="42" fillId="0" borderId="8">
      <alignment horizontal="right"/>
    </xf>
    <xf numFmtId="0" fontId="42" fillId="0" borderId="8">
      <alignment horizontal="right"/>
    </xf>
    <xf numFmtId="0" fontId="42" fillId="0" borderId="8">
      <alignment horizontal="right"/>
    </xf>
    <xf numFmtId="4" fontId="42" fillId="19" borderId="9">
      <alignment horizontal="center" vertical="center"/>
    </xf>
    <xf numFmtId="4" fontId="42" fillId="19" borderId="9">
      <alignment horizontal="center" vertical="center"/>
    </xf>
    <xf numFmtId="4" fontId="42" fillId="19" borderId="9">
      <alignment horizontal="center" vertical="center"/>
    </xf>
    <xf numFmtId="0" fontId="42" fillId="0" borderId="9">
      <alignment horizontal="right"/>
    </xf>
    <xf numFmtId="0" fontId="42" fillId="0" borderId="9">
      <alignment horizontal="right"/>
    </xf>
    <xf numFmtId="0" fontId="42" fillId="0" borderId="9">
      <alignment horizontal="right"/>
    </xf>
    <xf numFmtId="4" fontId="42" fillId="0" borderId="31">
      <alignment horizontal="right"/>
    </xf>
    <xf numFmtId="4" fontId="42" fillId="0" borderId="31">
      <alignment horizontal="right"/>
    </xf>
    <xf numFmtId="4" fontId="42" fillId="0" borderId="31">
      <alignment horizontal="right"/>
    </xf>
    <xf numFmtId="0" fontId="42" fillId="0" borderId="0"/>
    <xf numFmtId="0" fontId="42" fillId="0" borderId="0"/>
    <xf numFmtId="0" fontId="42" fillId="0" borderId="0"/>
    <xf numFmtId="0" fontId="41" fillId="19" borderId="5">
      <alignment horizontal="left" wrapText="1"/>
    </xf>
    <xf numFmtId="0" fontId="41" fillId="19" borderId="32">
      <alignment horizontal="center" vertical="center"/>
    </xf>
    <xf numFmtId="0" fontId="45" fillId="19" borderId="33">
      <alignment horizontal="center" vertical="center"/>
    </xf>
    <xf numFmtId="0" fontId="41" fillId="19" borderId="33">
      <alignment horizontal="center" vertical="center"/>
    </xf>
    <xf numFmtId="0" fontId="41" fillId="19" borderId="34">
      <alignment horizontal="center" vertical="center"/>
    </xf>
    <xf numFmtId="0" fontId="42" fillId="0" borderId="14">
      <alignment horizontal="left" vertical="top" indent="1"/>
    </xf>
    <xf numFmtId="0" fontId="42" fillId="0" borderId="14">
      <alignment horizontal="left" vertical="top" indent="1"/>
    </xf>
    <xf numFmtId="0" fontId="42" fillId="0" borderId="14">
      <alignment horizontal="left" vertical="top" indent="1"/>
    </xf>
    <xf numFmtId="0" fontId="42" fillId="0" borderId="3">
      <alignment horizontal="left"/>
    </xf>
    <xf numFmtId="0" fontId="42" fillId="0" borderId="3">
      <alignment horizontal="left"/>
    </xf>
    <xf numFmtId="0" fontId="42" fillId="0" borderId="3">
      <alignment horizontal="left"/>
    </xf>
    <xf numFmtId="0" fontId="42" fillId="0" borderId="0">
      <alignment horizontal="left"/>
    </xf>
    <xf numFmtId="0" fontId="42" fillId="0" borderId="0">
      <alignment horizontal="left"/>
    </xf>
    <xf numFmtId="0" fontId="42" fillId="0" borderId="0">
      <alignment horizontal="left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0" fontId="51" fillId="0" borderId="5">
      <alignment horizontal="left" vertical="center"/>
    </xf>
    <xf numFmtId="0" fontId="51" fillId="0" borderId="5">
      <alignment horizontal="left" vertical="center"/>
    </xf>
    <xf numFmtId="0" fontId="51" fillId="0" borderId="5">
      <alignment horizontal="left" vertical="center"/>
    </xf>
    <xf numFmtId="0" fontId="51" fillId="0" borderId="35">
      <alignment horizontal="left" vertical="center"/>
    </xf>
    <xf numFmtId="0" fontId="51" fillId="0" borderId="35">
      <alignment horizontal="left" vertical="center"/>
    </xf>
    <xf numFmtId="0" fontId="51" fillId="0" borderId="35">
      <alignment horizontal="left" vertical="center"/>
    </xf>
    <xf numFmtId="0" fontId="43" fillId="0" borderId="0"/>
    <xf numFmtId="0" fontId="43" fillId="0" borderId="0"/>
    <xf numFmtId="0" fontId="43" fillId="0" borderId="0"/>
    <xf numFmtId="0" fontId="41" fillId="19" borderId="26">
      <alignment horizontal="center" vertical="center"/>
    </xf>
    <xf numFmtId="0" fontId="41" fillId="19" borderId="36">
      <alignment horizontal="center" vertical="center"/>
    </xf>
    <xf numFmtId="0" fontId="41" fillId="19" borderId="27">
      <alignment horizontal="center" vertical="center"/>
    </xf>
    <xf numFmtId="49" fontId="42" fillId="0" borderId="0">
      <alignment horizontal="center"/>
    </xf>
    <xf numFmtId="49" fontId="42" fillId="0" borderId="0">
      <alignment horizontal="center"/>
    </xf>
    <xf numFmtId="49" fontId="42" fillId="0" borderId="0">
      <alignment horizontal="center"/>
    </xf>
    <xf numFmtId="49" fontId="41" fillId="19" borderId="5">
      <alignment horizontal="center" wrapText="1"/>
    </xf>
    <xf numFmtId="0" fontId="42" fillId="0" borderId="5">
      <alignment horizontal="center"/>
    </xf>
    <xf numFmtId="0" fontId="42" fillId="0" borderId="5">
      <alignment horizontal="center"/>
    </xf>
    <xf numFmtId="0" fontId="42" fillId="0" borderId="5">
      <alignment horizontal="center"/>
    </xf>
    <xf numFmtId="0" fontId="42" fillId="0" borderId="35">
      <alignment horizontal="center"/>
    </xf>
    <xf numFmtId="0" fontId="42" fillId="0" borderId="35">
      <alignment horizontal="center"/>
    </xf>
    <xf numFmtId="0" fontId="42" fillId="0" borderId="35">
      <alignment horizontal="center"/>
    </xf>
    <xf numFmtId="49" fontId="42" fillId="0" borderId="0"/>
    <xf numFmtId="49" fontId="42" fillId="0" borderId="0"/>
    <xf numFmtId="49" fontId="42" fillId="0" borderId="0"/>
    <xf numFmtId="0" fontId="41" fillId="19" borderId="3">
      <alignment horizontal="center" vertical="center"/>
    </xf>
    <xf numFmtId="0" fontId="42" fillId="0" borderId="5">
      <alignment horizontal="left"/>
    </xf>
    <xf numFmtId="0" fontId="42" fillId="0" borderId="5">
      <alignment horizontal="left"/>
    </xf>
    <xf numFmtId="0" fontId="42" fillId="0" borderId="5">
      <alignment horizontal="left"/>
    </xf>
    <xf numFmtId="49" fontId="41" fillId="19" borderId="5">
      <alignment horizontal="center"/>
    </xf>
    <xf numFmtId="4" fontId="42" fillId="0" borderId="26">
      <alignment horizontal="right"/>
    </xf>
    <xf numFmtId="4" fontId="42" fillId="0" borderId="26">
      <alignment horizontal="right"/>
    </xf>
    <xf numFmtId="4" fontId="42" fillId="0" borderId="26">
      <alignment horizontal="right"/>
    </xf>
    <xf numFmtId="49" fontId="41" fillId="19" borderId="3">
      <alignment horizontal="center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49" fontId="42" fillId="0" borderId="0">
      <alignment horizontal="right"/>
    </xf>
    <xf numFmtId="49" fontId="42" fillId="0" borderId="0">
      <alignment horizontal="right"/>
    </xf>
    <xf numFmtId="49" fontId="42" fillId="0" borderId="0">
      <alignment horizontal="right"/>
    </xf>
    <xf numFmtId="0" fontId="51" fillId="20" borderId="0"/>
    <xf numFmtId="0" fontId="51" fillId="20" borderId="0"/>
    <xf numFmtId="0" fontId="51" fillId="20" borderId="0"/>
    <xf numFmtId="0" fontId="42" fillId="0" borderId="0">
      <alignment horizontal="right"/>
    </xf>
    <xf numFmtId="0" fontId="42" fillId="0" borderId="0">
      <alignment horizontal="right"/>
    </xf>
    <xf numFmtId="0" fontId="42" fillId="0" borderId="0">
      <alignment horizontal="right"/>
    </xf>
    <xf numFmtId="0" fontId="42" fillId="0" borderId="5"/>
    <xf numFmtId="0" fontId="42" fillId="0" borderId="5"/>
    <xf numFmtId="0" fontId="42" fillId="0" borderId="5"/>
    <xf numFmtId="0" fontId="42" fillId="0" borderId="35"/>
    <xf numFmtId="0" fontId="42" fillId="0" borderId="35"/>
    <xf numFmtId="0" fontId="42" fillId="0" borderId="35"/>
    <xf numFmtId="4" fontId="42" fillId="0" borderId="10">
      <alignment horizontal="right"/>
    </xf>
    <xf numFmtId="4" fontId="42" fillId="0" borderId="10">
      <alignment horizontal="right"/>
    </xf>
    <xf numFmtId="4" fontId="42" fillId="0" borderId="10">
      <alignment horizontal="right"/>
    </xf>
    <xf numFmtId="4" fontId="50" fillId="0" borderId="9">
      <alignment horizontal="center" wrapText="1"/>
    </xf>
    <xf numFmtId="49" fontId="41" fillId="19" borderId="12">
      <alignment horizontal="center"/>
    </xf>
    <xf numFmtId="0" fontId="43" fillId="19" borderId="4"/>
    <xf numFmtId="0" fontId="43" fillId="19" borderId="4"/>
    <xf numFmtId="0" fontId="43" fillId="19" borderId="4"/>
    <xf numFmtId="49" fontId="42" fillId="0" borderId="35">
      <alignment horizontal="center"/>
    </xf>
    <xf numFmtId="49" fontId="42" fillId="0" borderId="35">
      <alignment horizontal="center"/>
    </xf>
    <xf numFmtId="49" fontId="42" fillId="0" borderId="35">
      <alignment horizontal="center"/>
    </xf>
    <xf numFmtId="0" fontId="51" fillId="0" borderId="3">
      <alignment horizontal="left" vertical="center" wrapText="1"/>
    </xf>
    <xf numFmtId="0" fontId="51" fillId="0" borderId="3">
      <alignment horizontal="left" vertical="center" wrapText="1"/>
    </xf>
    <xf numFmtId="0" fontId="51" fillId="0" borderId="3">
      <alignment horizontal="left" vertical="center" wrapText="1"/>
    </xf>
    <xf numFmtId="0" fontId="43" fillId="19" borderId="0"/>
    <xf numFmtId="0" fontId="43" fillId="19" borderId="0"/>
    <xf numFmtId="0" fontId="43" fillId="19" borderId="0"/>
    <xf numFmtId="0" fontId="46" fillId="19" borderId="0">
      <alignment horizontal="center"/>
    </xf>
    <xf numFmtId="0" fontId="51" fillId="0" borderId="4">
      <alignment horizontal="left" vertical="center" wrapText="1"/>
    </xf>
    <xf numFmtId="0" fontId="51" fillId="0" borderId="4">
      <alignment horizontal="left" vertical="center" wrapText="1"/>
    </xf>
    <xf numFmtId="0" fontId="51" fillId="0" borderId="4">
      <alignment horizontal="left" vertical="center" wrapText="1"/>
    </xf>
    <xf numFmtId="0" fontId="41" fillId="19" borderId="0">
      <alignment horizontal="left"/>
    </xf>
    <xf numFmtId="0" fontId="45" fillId="19" borderId="0">
      <alignment horizontal="left"/>
    </xf>
    <xf numFmtId="0" fontId="45" fillId="19" borderId="5">
      <alignment horizontal="left"/>
    </xf>
    <xf numFmtId="0" fontId="41" fillId="19" borderId="32">
      <alignment horizontal="left"/>
    </xf>
    <xf numFmtId="0" fontId="41" fillId="19" borderId="33">
      <alignment horizontal="center"/>
    </xf>
    <xf numFmtId="0" fontId="41" fillId="19" borderId="33">
      <alignment horizontal="left"/>
    </xf>
    <xf numFmtId="0" fontId="41" fillId="19" borderId="34">
      <alignment horizontal="left"/>
    </xf>
    <xf numFmtId="0" fontId="41" fillId="19" borderId="30">
      <alignment horizontal="center" vertical="center"/>
    </xf>
    <xf numFmtId="0" fontId="53" fillId="0" borderId="17">
      <alignment horizontal="left" wrapText="1"/>
    </xf>
    <xf numFmtId="0" fontId="53" fillId="0" borderId="17">
      <alignment horizontal="left" wrapText="1"/>
    </xf>
    <xf numFmtId="0" fontId="53" fillId="0" borderId="17">
      <alignment horizontal="left" wrapText="1"/>
    </xf>
    <xf numFmtId="0" fontId="47" fillId="0" borderId="15">
      <alignment horizontal="left" vertical="top" indent="1"/>
    </xf>
    <xf numFmtId="0" fontId="47" fillId="0" borderId="15">
      <alignment horizontal="left" vertical="top" indent="1"/>
    </xf>
    <xf numFmtId="0" fontId="47" fillId="0" borderId="15">
      <alignment horizontal="left" vertical="top" indent="1"/>
    </xf>
    <xf numFmtId="0" fontId="42" fillId="0" borderId="15">
      <alignment horizontal="left" vertical="top" indent="1"/>
    </xf>
    <xf numFmtId="0" fontId="42" fillId="0" borderId="15">
      <alignment horizontal="left" vertical="top" indent="1"/>
    </xf>
    <xf numFmtId="0" fontId="42" fillId="0" borderId="15">
      <alignment horizontal="left" vertical="top" indent="1"/>
    </xf>
    <xf numFmtId="0" fontId="42" fillId="0" borderId="15">
      <alignment horizontal="left" vertical="top" wrapText="1" indent="1"/>
    </xf>
    <xf numFmtId="0" fontId="42" fillId="0" borderId="15">
      <alignment horizontal="left" vertical="top" wrapText="1" indent="1"/>
    </xf>
    <xf numFmtId="0" fontId="42" fillId="0" borderId="15">
      <alignment horizontal="left" vertical="top" wrapText="1" indent="1"/>
    </xf>
    <xf numFmtId="0" fontId="47" fillId="0" borderId="15">
      <alignment horizontal="left" vertical="top" wrapText="1" indent="1"/>
    </xf>
    <xf numFmtId="0" fontId="47" fillId="0" borderId="15">
      <alignment horizontal="left" vertical="top" wrapText="1" indent="1"/>
    </xf>
    <xf numFmtId="0" fontId="47" fillId="0" borderId="15">
      <alignment horizontal="left" vertical="top" wrapText="1" indent="1"/>
    </xf>
    <xf numFmtId="0" fontId="42" fillId="0" borderId="13">
      <alignment horizontal="left" vertical="top" indent="2"/>
    </xf>
    <xf numFmtId="0" fontId="42" fillId="0" borderId="13">
      <alignment horizontal="left" vertical="top" indent="2"/>
    </xf>
    <xf numFmtId="0" fontId="42" fillId="0" borderId="13">
      <alignment horizontal="left" vertical="top" indent="2"/>
    </xf>
    <xf numFmtId="0" fontId="42" fillId="0" borderId="37">
      <alignment horizontal="left" vertical="top" indent="2"/>
    </xf>
    <xf numFmtId="0" fontId="42" fillId="0" borderId="37">
      <alignment horizontal="left" vertical="top" indent="2"/>
    </xf>
    <xf numFmtId="0" fontId="42" fillId="0" borderId="37">
      <alignment horizontal="left" vertical="top" indent="2"/>
    </xf>
    <xf numFmtId="0" fontId="42" fillId="0" borderId="14">
      <alignment horizontal="left" vertical="top" wrapText="1" indent="2"/>
    </xf>
    <xf numFmtId="0" fontId="42" fillId="0" borderId="14">
      <alignment horizontal="left" vertical="top" wrapText="1" indent="2"/>
    </xf>
    <xf numFmtId="0" fontId="42" fillId="0" borderId="14">
      <alignment horizontal="left" vertical="top" wrapText="1" indent="2"/>
    </xf>
    <xf numFmtId="0" fontId="42" fillId="0" borderId="15">
      <alignment horizontal="left" vertical="top" wrapText="1" indent="2"/>
    </xf>
    <xf numFmtId="0" fontId="42" fillId="0" borderId="15">
      <alignment horizontal="left" vertical="top" wrapText="1" indent="2"/>
    </xf>
    <xf numFmtId="0" fontId="42" fillId="0" borderId="15">
      <alignment horizontal="left" vertical="top" wrapText="1" indent="2"/>
    </xf>
    <xf numFmtId="0" fontId="47" fillId="0" borderId="14">
      <alignment horizontal="left" vertical="top" indent="2"/>
    </xf>
    <xf numFmtId="0" fontId="47" fillId="0" borderId="14">
      <alignment horizontal="left" vertical="top" indent="2"/>
    </xf>
    <xf numFmtId="0" fontId="47" fillId="0" borderId="14">
      <alignment horizontal="left" vertical="top" indent="2"/>
    </xf>
    <xf numFmtId="0" fontId="42" fillId="0" borderId="14">
      <alignment horizontal="left" vertical="top" indent="2"/>
    </xf>
    <xf numFmtId="0" fontId="42" fillId="0" borderId="14">
      <alignment horizontal="left" vertical="top" indent="2"/>
    </xf>
    <xf numFmtId="0" fontId="42" fillId="0" borderId="14">
      <alignment horizontal="left" vertical="top" indent="2"/>
    </xf>
    <xf numFmtId="0" fontId="47" fillId="0" borderId="15">
      <alignment horizontal="left" vertical="top" indent="2"/>
    </xf>
    <xf numFmtId="0" fontId="47" fillId="0" borderId="15">
      <alignment horizontal="left" vertical="top" indent="2"/>
    </xf>
    <xf numFmtId="0" fontId="47" fillId="0" borderId="15">
      <alignment horizontal="left" vertical="top" indent="2"/>
    </xf>
    <xf numFmtId="0" fontId="42" fillId="0" borderId="15">
      <alignment horizontal="left" vertical="top" indent="2"/>
    </xf>
    <xf numFmtId="0" fontId="42" fillId="0" borderId="15">
      <alignment horizontal="left" vertical="top" indent="2"/>
    </xf>
    <xf numFmtId="0" fontId="42" fillId="0" borderId="15">
      <alignment horizontal="left" vertical="top" indent="2"/>
    </xf>
    <xf numFmtId="0" fontId="45" fillId="19" borderId="0">
      <alignment horizontal="center"/>
    </xf>
    <xf numFmtId="0" fontId="41" fillId="19" borderId="35">
      <alignment horizontal="left"/>
    </xf>
    <xf numFmtId="0" fontId="46" fillId="19" borderId="0">
      <alignment vertical="center"/>
    </xf>
    <xf numFmtId="0" fontId="41" fillId="19" borderId="26">
      <alignment horizontal="center"/>
    </xf>
    <xf numFmtId="0" fontId="41" fillId="19" borderId="36">
      <alignment horizontal="center"/>
    </xf>
    <xf numFmtId="0" fontId="41" fillId="19" borderId="27">
      <alignment horizontal="center"/>
    </xf>
    <xf numFmtId="0" fontId="41" fillId="19" borderId="28">
      <alignment horizontal="center" vertical="center"/>
    </xf>
    <xf numFmtId="49" fontId="42" fillId="19" borderId="19">
      <alignment horizontal="center" wrapText="1"/>
    </xf>
    <xf numFmtId="49" fontId="42" fillId="19" borderId="19">
      <alignment horizontal="center" wrapText="1"/>
    </xf>
    <xf numFmtId="49" fontId="42" fillId="19" borderId="19">
      <alignment horizontal="center" wrapText="1"/>
    </xf>
    <xf numFmtId="49" fontId="42" fillId="0" borderId="22">
      <alignment horizontal="center" wrapText="1"/>
    </xf>
    <xf numFmtId="49" fontId="42" fillId="0" borderId="22">
      <alignment horizontal="center" wrapText="1"/>
    </xf>
    <xf numFmtId="49" fontId="42" fillId="0" borderId="22">
      <alignment horizontal="center" wrapText="1"/>
    </xf>
    <xf numFmtId="49" fontId="42" fillId="0" borderId="20">
      <alignment horizontal="center" wrapText="1"/>
    </xf>
    <xf numFmtId="49" fontId="42" fillId="0" borderId="20">
      <alignment horizontal="center" wrapText="1"/>
    </xf>
    <xf numFmtId="49" fontId="42" fillId="0" borderId="20">
      <alignment horizontal="center" wrapText="1"/>
    </xf>
    <xf numFmtId="49" fontId="42" fillId="0" borderId="21">
      <alignment horizontal="center" wrapText="1"/>
    </xf>
    <xf numFmtId="49" fontId="42" fillId="0" borderId="21">
      <alignment horizontal="center" wrapText="1"/>
    </xf>
    <xf numFmtId="49" fontId="42" fillId="0" borderId="21">
      <alignment horizontal="center" wrapText="1"/>
    </xf>
    <xf numFmtId="0" fontId="51" fillId="0" borderId="0"/>
    <xf numFmtId="0" fontId="51" fillId="0" borderId="0"/>
    <xf numFmtId="0" fontId="51" fillId="0" borderId="0"/>
    <xf numFmtId="0" fontId="46" fillId="19" borderId="0"/>
    <xf numFmtId="49" fontId="42" fillId="19" borderId="25">
      <alignment horizontal="center" wrapText="1"/>
    </xf>
    <xf numFmtId="49" fontId="42" fillId="19" borderId="25">
      <alignment horizontal="center" wrapText="1"/>
    </xf>
    <xf numFmtId="49" fontId="42" fillId="19" borderId="25">
      <alignment horizontal="center" wrapText="1"/>
    </xf>
    <xf numFmtId="0" fontId="42" fillId="0" borderId="3">
      <alignment horizontal="center" wrapText="1"/>
    </xf>
    <xf numFmtId="0" fontId="42" fillId="0" borderId="3">
      <alignment horizontal="center" wrapText="1"/>
    </xf>
    <xf numFmtId="0" fontId="42" fillId="0" borderId="3">
      <alignment horizontal="center" wrapText="1"/>
    </xf>
    <xf numFmtId="0" fontId="42" fillId="0" borderId="26">
      <alignment horizontal="center" wrapText="1"/>
    </xf>
    <xf numFmtId="0" fontId="42" fillId="0" borderId="26">
      <alignment horizontal="center" wrapText="1"/>
    </xf>
    <xf numFmtId="0" fontId="42" fillId="0" borderId="26">
      <alignment horizontal="center" wrapText="1"/>
    </xf>
    <xf numFmtId="0" fontId="42" fillId="0" borderId="27">
      <alignment horizontal="center" wrapText="1"/>
    </xf>
    <xf numFmtId="0" fontId="42" fillId="0" borderId="27">
      <alignment horizontal="center" wrapText="1"/>
    </xf>
    <xf numFmtId="0" fontId="42" fillId="0" borderId="27">
      <alignment horizontal="center" wrapText="1"/>
    </xf>
    <xf numFmtId="0" fontId="45" fillId="19" borderId="5"/>
    <xf numFmtId="49" fontId="41" fillId="19" borderId="26">
      <alignment horizontal="center" vertical="center"/>
    </xf>
    <xf numFmtId="49" fontId="41" fillId="19" borderId="36">
      <alignment horizontal="center" vertical="center"/>
    </xf>
    <xf numFmtId="49" fontId="41" fillId="19" borderId="27">
      <alignment horizontal="center" vertical="center"/>
    </xf>
    <xf numFmtId="49" fontId="41" fillId="19" borderId="28">
      <alignment horizontal="center" vertical="center"/>
    </xf>
    <xf numFmtId="4" fontId="42" fillId="19" borderId="25">
      <alignment horizontal="right"/>
    </xf>
    <xf numFmtId="4" fontId="42" fillId="19" borderId="25">
      <alignment horizontal="right"/>
    </xf>
    <xf numFmtId="4" fontId="42" fillId="19" borderId="25">
      <alignment horizontal="right"/>
    </xf>
    <xf numFmtId="4" fontId="42" fillId="19" borderId="3">
      <alignment horizontal="right"/>
    </xf>
    <xf numFmtId="4" fontId="42" fillId="19" borderId="3">
      <alignment horizontal="right"/>
    </xf>
    <xf numFmtId="4" fontId="42" fillId="19" borderId="3">
      <alignment horizontal="right"/>
    </xf>
    <xf numFmtId="4" fontId="42" fillId="19" borderId="3">
      <alignment horizontal="right" wrapText="1"/>
    </xf>
    <xf numFmtId="4" fontId="42" fillId="19" borderId="3">
      <alignment horizontal="right" wrapText="1"/>
    </xf>
    <xf numFmtId="4" fontId="42" fillId="19" borderId="3">
      <alignment horizontal="right" wrapText="1"/>
    </xf>
    <xf numFmtId="4" fontId="42" fillId="19" borderId="26">
      <alignment horizontal="right"/>
    </xf>
    <xf numFmtId="4" fontId="42" fillId="19" borderId="26">
      <alignment horizontal="right"/>
    </xf>
    <xf numFmtId="4" fontId="42" fillId="19" borderId="26">
      <alignment horizontal="right"/>
    </xf>
    <xf numFmtId="4" fontId="42" fillId="19" borderId="27">
      <alignment horizontal="right"/>
    </xf>
    <xf numFmtId="4" fontId="42" fillId="19" borderId="27">
      <alignment horizontal="right"/>
    </xf>
    <xf numFmtId="4" fontId="42" fillId="19" borderId="27">
      <alignment horizontal="right"/>
    </xf>
    <xf numFmtId="49" fontId="41" fillId="19" borderId="35"/>
    <xf numFmtId="49" fontId="41" fillId="19" borderId="0"/>
    <xf numFmtId="49" fontId="45" fillId="19" borderId="5"/>
    <xf numFmtId="49" fontId="45" fillId="19" borderId="0"/>
    <xf numFmtId="49" fontId="41" fillId="19" borderId="26">
      <alignment horizontal="center"/>
    </xf>
    <xf numFmtId="0" fontId="46" fillId="19" borderId="0">
      <alignment horizontal="center" wrapText="1"/>
    </xf>
    <xf numFmtId="0" fontId="54" fillId="19" borderId="0">
      <alignment horizontal="center"/>
    </xf>
    <xf numFmtId="0" fontId="41" fillId="19" borderId="0">
      <alignment horizontal="center"/>
    </xf>
    <xf numFmtId="0" fontId="41" fillId="19" borderId="5">
      <alignment horizontal="left"/>
    </xf>
    <xf numFmtId="0" fontId="41" fillId="19" borderId="1">
      <alignment horizontal="left"/>
    </xf>
    <xf numFmtId="0" fontId="45" fillId="19" borderId="0"/>
    <xf numFmtId="0" fontId="45" fillId="19" borderId="33">
      <alignment horizontal="center"/>
    </xf>
    <xf numFmtId="49" fontId="41" fillId="19" borderId="38">
      <alignment horizontal="right"/>
    </xf>
    <xf numFmtId="0" fontId="41" fillId="19" borderId="38">
      <alignment horizontal="right"/>
    </xf>
    <xf numFmtId="0" fontId="41" fillId="19" borderId="38">
      <alignment horizontal="left"/>
    </xf>
    <xf numFmtId="49" fontId="41" fillId="19" borderId="3">
      <alignment horizontal="center" vertical="top"/>
    </xf>
    <xf numFmtId="49" fontId="45" fillId="19" borderId="36"/>
    <xf numFmtId="49" fontId="45" fillId="19" borderId="27"/>
    <xf numFmtId="0" fontId="41" fillId="19" borderId="5">
      <alignment horizontal="center"/>
    </xf>
    <xf numFmtId="0" fontId="41" fillId="19" borderId="28">
      <alignment horizontal="center"/>
    </xf>
    <xf numFmtId="49" fontId="41" fillId="19" borderId="39">
      <alignment horizontal="centerContinuous"/>
    </xf>
    <xf numFmtId="0" fontId="42" fillId="0" borderId="2">
      <alignment horizontal="center"/>
    </xf>
    <xf numFmtId="0" fontId="42" fillId="0" borderId="2">
      <alignment horizontal="center"/>
    </xf>
    <xf numFmtId="0" fontId="42" fillId="0" borderId="2">
      <alignment horizontal="center"/>
    </xf>
    <xf numFmtId="49" fontId="42" fillId="0" borderId="2">
      <alignment horizontal="center"/>
    </xf>
    <xf numFmtId="49" fontId="42" fillId="0" borderId="2">
      <alignment horizontal="center"/>
    </xf>
    <xf numFmtId="49" fontId="42" fillId="0" borderId="2">
      <alignment horizontal="center"/>
    </xf>
    <xf numFmtId="49" fontId="41" fillId="19" borderId="2"/>
    <xf numFmtId="49" fontId="41" fillId="19" borderId="2">
      <alignment horizontal="center"/>
    </xf>
    <xf numFmtId="49" fontId="41" fillId="19" borderId="2">
      <alignment horizontal="centerContinuous"/>
    </xf>
    <xf numFmtId="49" fontId="41" fillId="19" borderId="40">
      <alignment horizontal="centerContinuous"/>
    </xf>
    <xf numFmtId="49" fontId="41" fillId="19" borderId="24">
      <alignment horizontal="centerContinuous"/>
    </xf>
    <xf numFmtId="49" fontId="41" fillId="19" borderId="41">
      <alignment horizontal="center" vertical="center"/>
    </xf>
    <xf numFmtId="0" fontId="19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19" fillId="21" borderId="0"/>
    <xf numFmtId="0" fontId="24" fillId="22" borderId="0"/>
    <xf numFmtId="0" fontId="24" fillId="21" borderId="0"/>
    <xf numFmtId="0" fontId="19" fillId="21" borderId="0"/>
    <xf numFmtId="0" fontId="35" fillId="21" borderId="0"/>
    <xf numFmtId="0" fontId="35" fillId="21" borderId="0"/>
    <xf numFmtId="0" fontId="24" fillId="21" borderId="0"/>
    <xf numFmtId="0" fontId="24" fillId="21" borderId="0"/>
    <xf numFmtId="0" fontId="35" fillId="21" borderId="0"/>
    <xf numFmtId="0" fontId="24" fillId="22" borderId="0"/>
    <xf numFmtId="0" fontId="24" fillId="22" borderId="0"/>
    <xf numFmtId="0" fontId="24" fillId="22" borderId="0"/>
    <xf numFmtId="0" fontId="24" fillId="22" borderId="0"/>
    <xf numFmtId="0" fontId="35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2" borderId="0"/>
    <xf numFmtId="0" fontId="24" fillId="22" borderId="0"/>
    <xf numFmtId="0" fontId="24" fillId="21" borderId="0"/>
    <xf numFmtId="0" fontId="24" fillId="21" borderId="0"/>
    <xf numFmtId="0" fontId="24" fillId="22" borderId="0"/>
    <xf numFmtId="0" fontId="24" fillId="22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19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19" fillId="15" borderId="0"/>
    <xf numFmtId="0" fontId="24" fillId="23" borderId="0"/>
    <xf numFmtId="0" fontId="24" fillId="15" borderId="0"/>
    <xf numFmtId="0" fontId="19" fillId="15" borderId="0"/>
    <xf numFmtId="0" fontId="35" fillId="15" borderId="0"/>
    <xf numFmtId="0" fontId="35" fillId="15" borderId="0"/>
    <xf numFmtId="0" fontId="24" fillId="15" borderId="0"/>
    <xf numFmtId="0" fontId="24" fillId="15" borderId="0"/>
    <xf numFmtId="0" fontId="35" fillId="15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35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19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19" fillId="13" borderId="0"/>
    <xf numFmtId="0" fontId="24" fillId="24" borderId="0"/>
    <xf numFmtId="0" fontId="24" fillId="13" borderId="0"/>
    <xf numFmtId="0" fontId="19" fillId="13" borderId="0"/>
    <xf numFmtId="0" fontId="35" fillId="13" borderId="0"/>
    <xf numFmtId="0" fontId="35" fillId="13" borderId="0"/>
    <xf numFmtId="0" fontId="24" fillId="13" borderId="0"/>
    <xf numFmtId="0" fontId="24" fillId="13" borderId="0"/>
    <xf numFmtId="0" fontId="35" fillId="13" borderId="0"/>
    <xf numFmtId="0" fontId="24" fillId="24" borderId="0"/>
    <xf numFmtId="0" fontId="24" fillId="24" borderId="0"/>
    <xf numFmtId="0" fontId="24" fillId="24" borderId="0"/>
    <xf numFmtId="0" fontId="24" fillId="24" borderId="0"/>
    <xf numFmtId="0" fontId="35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24" borderId="0"/>
    <xf numFmtId="0" fontId="24" fillId="24" borderId="0"/>
    <xf numFmtId="0" fontId="24" fillId="13" borderId="0"/>
    <xf numFmtId="0" fontId="24" fillId="13" borderId="0"/>
    <xf numFmtId="0" fontId="24" fillId="24" borderId="0"/>
    <xf numFmtId="0" fontId="24" fillId="24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19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25" borderId="0"/>
    <xf numFmtId="0" fontId="24" fillId="16" borderId="0"/>
    <xf numFmtId="0" fontId="24" fillId="25" borderId="0"/>
    <xf numFmtId="0" fontId="19" fillId="25" borderId="0"/>
    <xf numFmtId="0" fontId="35" fillId="25" borderId="0"/>
    <xf numFmtId="0" fontId="35" fillId="25" borderId="0"/>
    <xf numFmtId="0" fontId="24" fillId="25" borderId="0"/>
    <xf numFmtId="0" fontId="24" fillId="25" borderId="0"/>
    <xf numFmtId="0" fontId="35" fillId="25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35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16" borderId="0"/>
    <xf numFmtId="0" fontId="24" fillId="16" borderId="0"/>
    <xf numFmtId="0" fontId="24" fillId="25" borderId="0"/>
    <xf numFmtId="0" fontId="24" fillId="25" borderId="0"/>
    <xf numFmtId="0" fontId="24" fillId="16" borderId="0"/>
    <xf numFmtId="0" fontId="24" fillId="16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19" fillId="17" borderId="0"/>
    <xf numFmtId="0" fontId="24" fillId="17" borderId="0"/>
    <xf numFmtId="0" fontId="19" fillId="17" borderId="0"/>
    <xf numFmtId="0" fontId="35" fillId="17" borderId="0"/>
    <xf numFmtId="0" fontId="35" fillId="17" borderId="0"/>
    <xf numFmtId="0" fontId="24" fillId="17" borderId="0"/>
    <xf numFmtId="0" fontId="35" fillId="17" borderId="0"/>
    <xf numFmtId="0" fontId="35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19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19" fillId="23" borderId="0"/>
    <xf numFmtId="0" fontId="24" fillId="15" borderId="0"/>
    <xf numFmtId="0" fontId="24" fillId="23" borderId="0"/>
    <xf numFmtId="0" fontId="19" fillId="23" borderId="0"/>
    <xf numFmtId="0" fontId="35" fillId="23" borderId="0"/>
    <xf numFmtId="0" fontId="35" fillId="23" borderId="0"/>
    <xf numFmtId="0" fontId="24" fillId="23" borderId="0"/>
    <xf numFmtId="0" fontId="24" fillId="23" borderId="0"/>
    <xf numFmtId="0" fontId="35" fillId="23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35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8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8" borderId="42"/>
    <xf numFmtId="0" fontId="11" fillId="8" borderId="42"/>
    <xf numFmtId="0" fontId="11" fillId="11" borderId="42"/>
    <xf numFmtId="0" fontId="11" fillId="11" borderId="42"/>
    <xf numFmtId="0" fontId="11" fillId="8" borderId="42"/>
    <xf numFmtId="0" fontId="11" fillId="8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7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7" borderId="43"/>
    <xf numFmtId="0" fontId="12" fillId="27" borderId="43"/>
    <xf numFmtId="0" fontId="12" fillId="26" borderId="43"/>
    <xf numFmtId="0" fontId="12" fillId="26" borderId="43"/>
    <xf numFmtId="0" fontId="12" fillId="27" borderId="43"/>
    <xf numFmtId="0" fontId="12" fillId="27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28" fillId="27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28" fillId="27" borderId="42"/>
    <xf numFmtId="0" fontId="28" fillId="27" borderId="42"/>
    <xf numFmtId="0" fontId="13" fillId="26" borderId="42"/>
    <xf numFmtId="0" fontId="13" fillId="26" borderId="42"/>
    <xf numFmtId="0" fontId="28" fillId="27" borderId="42"/>
    <xf numFmtId="0" fontId="28" fillId="27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164" fontId="1" fillId="0" borderId="0"/>
    <xf numFmtId="164" fontId="1" fillId="0" borderId="0"/>
    <xf numFmtId="164" fontId="23" fillId="0" borderId="0"/>
    <xf numFmtId="164" fontId="1" fillId="0" borderId="0"/>
    <xf numFmtId="164" fontId="23" fillId="0" borderId="0"/>
    <xf numFmtId="164" fontId="37" fillId="0" borderId="0"/>
    <xf numFmtId="167" fontId="23" fillId="0" borderId="0"/>
    <xf numFmtId="164" fontId="1" fillId="0" borderId="0"/>
    <xf numFmtId="164" fontId="37" fillId="0" borderId="0"/>
    <xf numFmtId="164" fontId="1" fillId="0" borderId="0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29" fillId="0" borderId="45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30" fillId="0" borderId="47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30" fillId="0" borderId="47"/>
    <xf numFmtId="0" fontId="30" fillId="0" borderId="47"/>
    <xf numFmtId="0" fontId="6" fillId="0" borderId="46"/>
    <xf numFmtId="0" fontId="6" fillId="0" borderId="46"/>
    <xf numFmtId="0" fontId="30" fillId="0" borderId="47"/>
    <xf numFmtId="0" fontId="30" fillId="0" borderId="47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31" fillId="0" borderId="49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18" fillId="0" borderId="50"/>
    <xf numFmtId="0" fontId="25" fillId="0" borderId="51"/>
    <xf numFmtId="0" fontId="25" fillId="0" borderId="50"/>
    <xf numFmtId="0" fontId="18" fillId="0" borderId="50"/>
    <xf numFmtId="0" fontId="18" fillId="0" borderId="50"/>
    <xf numFmtId="0" fontId="25" fillId="0" borderId="50"/>
    <xf numFmtId="0" fontId="25" fillId="0" borderId="50"/>
    <xf numFmtId="0" fontId="25" fillId="0" borderId="51"/>
    <xf numFmtId="0" fontId="25" fillId="0" borderId="51"/>
    <xf numFmtId="0" fontId="25" fillId="0" borderId="51"/>
    <xf numFmtId="0" fontId="25" fillId="0" borderId="51"/>
    <xf numFmtId="0" fontId="25" fillId="0" borderId="51"/>
    <xf numFmtId="0" fontId="18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1"/>
    <xf numFmtId="0" fontId="25" fillId="0" borderId="51"/>
    <xf numFmtId="0" fontId="25" fillId="0" borderId="50"/>
    <xf numFmtId="0" fontId="25" fillId="0" borderId="50"/>
    <xf numFmtId="0" fontId="25" fillId="0" borderId="51"/>
    <xf numFmtId="0" fontId="25" fillId="0" borderId="51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15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15" fillId="28" borderId="52"/>
    <xf numFmtId="0" fontId="26" fillId="28" borderId="52"/>
    <xf numFmtId="0" fontId="15" fillId="28" borderId="52"/>
    <xf numFmtId="0" fontId="36" fillId="28" borderId="52"/>
    <xf numFmtId="0" fontId="36" fillId="28" borderId="52"/>
    <xf numFmtId="0" fontId="26" fillId="28" borderId="52"/>
    <xf numFmtId="0" fontId="36" fillId="28" borderId="52"/>
    <xf numFmtId="0" fontId="3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33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33" fillId="11" borderId="0"/>
    <xf numFmtId="0" fontId="33" fillId="11" borderId="0"/>
    <xf numFmtId="0" fontId="10" fillId="11" borderId="0"/>
    <xf numFmtId="0" fontId="10" fillId="11" borderId="0"/>
    <xf numFmtId="0" fontId="33" fillId="11" borderId="0"/>
    <xf numFmtId="0" fontId="33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38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23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1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23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3" fillId="0" borderId="0"/>
    <xf numFmtId="0" fontId="40" fillId="0" borderId="0"/>
    <xf numFmtId="0" fontId="1" fillId="0" borderId="0"/>
    <xf numFmtId="0" fontId="1" fillId="0" borderId="0"/>
    <xf numFmtId="0" fontId="27" fillId="0" borderId="0"/>
    <xf numFmtId="0" fontId="37" fillId="0" borderId="0"/>
    <xf numFmtId="0" fontId="27" fillId="0" borderId="0"/>
    <xf numFmtId="0" fontId="1" fillId="0" borderId="0"/>
    <xf numFmtId="0" fontId="27" fillId="0" borderId="0"/>
    <xf numFmtId="0" fontId="37" fillId="0" borderId="0"/>
    <xf numFmtId="0" fontId="38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27" fillId="0" borderId="0"/>
    <xf numFmtId="0" fontId="1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3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1" fillId="0" borderId="0"/>
    <xf numFmtId="0" fontId="40" fillId="0" borderId="0"/>
    <xf numFmtId="0" fontId="27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27" fillId="0" borderId="0"/>
    <xf numFmtId="0" fontId="27" fillId="0" borderId="0"/>
    <xf numFmtId="0" fontId="37" fillId="0" borderId="0"/>
    <xf numFmtId="0" fontId="1" fillId="0" borderId="0"/>
    <xf numFmtId="0" fontId="27" fillId="0" borderId="0"/>
    <xf numFmtId="0" fontId="1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37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1" fillId="0" borderId="0"/>
    <xf numFmtId="0" fontId="37" fillId="0" borderId="0"/>
    <xf numFmtId="0" fontId="40" fillId="0" borderId="0"/>
    <xf numFmtId="0" fontId="27" fillId="0" borderId="0"/>
    <xf numFmtId="0" fontId="27" fillId="0" borderId="0"/>
    <xf numFmtId="0" fontId="23" fillId="0" borderId="0"/>
    <xf numFmtId="0" fontId="40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21" fillId="0" borderId="0"/>
    <xf numFmtId="0" fontId="37" fillId="0" borderId="0"/>
    <xf numFmtId="0" fontId="21" fillId="0" borderId="0"/>
    <xf numFmtId="0" fontId="38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37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1" fillId="0" borderId="0"/>
    <xf numFmtId="0" fontId="23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23" fillId="0" borderId="0"/>
    <xf numFmtId="0" fontId="1" fillId="0" borderId="0"/>
    <xf numFmtId="0" fontId="40" fillId="0" borderId="0"/>
    <xf numFmtId="0" fontId="2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27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23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37" fillId="0" borderId="0"/>
    <xf numFmtId="0" fontId="21" fillId="0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5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5" borderId="0"/>
    <xf numFmtId="0" fontId="9" fillId="5" borderId="0"/>
    <xf numFmtId="0" fontId="9" fillId="9" borderId="0"/>
    <xf numFmtId="0" fontId="9" fillId="9" borderId="0"/>
    <xf numFmtId="0" fontId="9" fillId="5" borderId="0"/>
    <xf numFmtId="0" fontId="9" fillId="5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34" fillId="0" borderId="55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34" fillId="0" borderId="55"/>
    <xf numFmtId="0" fontId="34" fillId="0" borderId="55"/>
    <xf numFmtId="0" fontId="14" fillId="0" borderId="54"/>
    <xf numFmtId="0" fontId="14" fillId="0" borderId="54"/>
    <xf numFmtId="0" fontId="34" fillId="0" borderId="55"/>
    <xf numFmtId="0" fontId="34" fillId="0" borderId="55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3" fillId="0" borderId="0">
      <alignment horizontal="left" vertical="center"/>
    </xf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7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7" borderId="0"/>
    <xf numFmtId="0" fontId="8" fillId="7" borderId="0"/>
    <xf numFmtId="0" fontId="8" fillId="10" borderId="0"/>
    <xf numFmtId="0" fontId="8" fillId="10" borderId="0"/>
    <xf numFmtId="0" fontId="8" fillId="7" borderId="0"/>
    <xf numFmtId="0" fontId="8" fillId="7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</cellStyleXfs>
  <cellXfs count="113">
    <xf numFmtId="0" fontId="0" fillId="0" borderId="0" xfId="0" applyNumberFormat="1" applyFont="1" applyFill="1" applyBorder="1" applyProtection="1"/>
    <xf numFmtId="49" fontId="2" fillId="0" borderId="0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right" wrapText="1"/>
    </xf>
    <xf numFmtId="0" fontId="2" fillId="0" borderId="56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Protection="1"/>
    <xf numFmtId="0" fontId="2" fillId="29" borderId="0" xfId="0" applyNumberFormat="1" applyFont="1" applyFill="1" applyBorder="1" applyProtection="1"/>
    <xf numFmtId="4" fontId="2" fillId="0" borderId="56" xfId="0" applyNumberFormat="1" applyFont="1" applyFill="1" applyBorder="1" applyAlignment="1" applyProtection="1">
      <alignment horizontal="right" wrapText="1"/>
    </xf>
    <xf numFmtId="4" fontId="2" fillId="0" borderId="56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right" wrapText="1"/>
    </xf>
    <xf numFmtId="4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56" xfId="0" applyNumberFormat="1" applyFont="1" applyFill="1" applyBorder="1" applyAlignment="1" applyProtection="1">
      <alignment horizontal="right" wrapText="1"/>
    </xf>
    <xf numFmtId="0" fontId="2" fillId="0" borderId="56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56" xfId="0" applyNumberFormat="1" applyFont="1" applyFill="1" applyBorder="1" applyAlignment="1" applyProtection="1">
      <alignment horizontal="right"/>
    </xf>
    <xf numFmtId="49" fontId="57" fillId="0" borderId="57" xfId="0" applyNumberFormat="1" applyFont="1" applyFill="1" applyBorder="1" applyAlignment="1" applyProtection="1">
      <alignment horizontal="center"/>
    </xf>
    <xf numFmtId="0" fontId="57" fillId="0" borderId="60" xfId="3126" applyNumberFormat="1" applyFont="1" applyFill="1" applyBorder="1" applyAlignment="1" applyProtection="1">
      <alignment wrapText="1"/>
    </xf>
    <xf numFmtId="0" fontId="57" fillId="0" borderId="61" xfId="3126" applyNumberFormat="1" applyFont="1" applyFill="1" applyBorder="1" applyAlignment="1" applyProtection="1">
      <alignment wrapText="1"/>
    </xf>
    <xf numFmtId="4" fontId="57" fillId="0" borderId="61" xfId="0" applyNumberFormat="1" applyFont="1" applyFill="1" applyBorder="1" applyAlignment="1" applyProtection="1">
      <alignment horizontal="right" wrapText="1"/>
    </xf>
    <xf numFmtId="0" fontId="57" fillId="29" borderId="57" xfId="3126" applyNumberFormat="1" applyFont="1" applyFill="1" applyBorder="1" applyAlignment="1" applyProtection="1">
      <alignment wrapText="1"/>
    </xf>
    <xf numFmtId="0" fontId="57" fillId="29" borderId="60" xfId="3126" applyNumberFormat="1" applyFont="1" applyFill="1" applyBorder="1" applyAlignment="1" applyProtection="1">
      <alignment wrapText="1"/>
    </xf>
    <xf numFmtId="0" fontId="57" fillId="29" borderId="61" xfId="3126" applyNumberFormat="1" applyFont="1" applyFill="1" applyBorder="1" applyAlignment="1" applyProtection="1">
      <alignment wrapText="1"/>
    </xf>
    <xf numFmtId="4" fontId="57" fillId="29" borderId="61" xfId="0" applyNumberFormat="1" applyFont="1" applyFill="1" applyBorder="1" applyAlignment="1" applyProtection="1">
      <alignment horizontal="right" wrapText="1"/>
    </xf>
    <xf numFmtId="49" fontId="57" fillId="0" borderId="60" xfId="0" applyNumberFormat="1" applyFont="1" applyFill="1" applyBorder="1" applyAlignment="1" applyProtection="1">
      <alignment horizontal="center"/>
    </xf>
    <xf numFmtId="49" fontId="57" fillId="0" borderId="61" xfId="0" applyNumberFormat="1" applyFont="1" applyFill="1" applyBorder="1" applyAlignment="1" applyProtection="1">
      <alignment horizontal="center"/>
    </xf>
    <xf numFmtId="49" fontId="57" fillId="0" borderId="57" xfId="3126" applyNumberFormat="1" applyFont="1" applyFill="1" applyBorder="1" applyAlignment="1" applyProtection="1">
      <alignment horizontal="center"/>
    </xf>
    <xf numFmtId="49" fontId="57" fillId="0" borderId="58" xfId="0" applyNumberFormat="1" applyFont="1" applyFill="1" applyBorder="1" applyAlignment="1" applyProtection="1">
      <alignment horizontal="center"/>
    </xf>
    <xf numFmtId="49" fontId="57" fillId="0" borderId="59" xfId="0" applyNumberFormat="1" applyFont="1" applyFill="1" applyBorder="1" applyAlignment="1" applyProtection="1">
      <alignment horizontal="center"/>
    </xf>
    <xf numFmtId="4" fontId="57" fillId="0" borderId="59" xfId="0" applyNumberFormat="1" applyFont="1" applyFill="1" applyBorder="1" applyAlignment="1" applyProtection="1">
      <alignment horizontal="right" wrapText="1"/>
    </xf>
    <xf numFmtId="0" fontId="57" fillId="0" borderId="58" xfId="0" applyNumberFormat="1" applyFont="1" applyFill="1" applyBorder="1" applyAlignment="1" applyProtection="1">
      <alignment horizontal="center"/>
    </xf>
    <xf numFmtId="0" fontId="57" fillId="0" borderId="59" xfId="0" applyNumberFormat="1" applyFont="1" applyFill="1" applyBorder="1" applyAlignment="1" applyProtection="1">
      <alignment horizontal="center"/>
    </xf>
    <xf numFmtId="0" fontId="57" fillId="0" borderId="57" xfId="0" applyNumberFormat="1" applyFont="1" applyFill="1" applyBorder="1" applyAlignment="1" applyProtection="1">
      <alignment horizontal="center"/>
    </xf>
    <xf numFmtId="49" fontId="2" fillId="0" borderId="64" xfId="0" applyNumberFormat="1" applyFont="1" applyFill="1" applyBorder="1" applyAlignment="1" applyProtection="1">
      <alignment horizontal="center"/>
    </xf>
    <xf numFmtId="0" fontId="2" fillId="0" borderId="64" xfId="0" applyNumberFormat="1" applyFont="1" applyFill="1" applyBorder="1" applyAlignment="1" applyProtection="1">
      <alignment horizontal="center"/>
    </xf>
    <xf numFmtId="0" fontId="2" fillId="0" borderId="57" xfId="0" applyNumberFormat="1" applyFont="1" applyFill="1" applyBorder="1" applyAlignment="1" applyProtection="1">
      <alignment horizontal="center" vertical="top" wrapText="1"/>
    </xf>
    <xf numFmtId="0" fontId="2" fillId="0" borderId="64" xfId="0" applyNumberFormat="1" applyFont="1" applyFill="1" applyBorder="1" applyAlignment="1" applyProtection="1">
      <alignment horizontal="center" vertical="top" wrapText="1"/>
    </xf>
    <xf numFmtId="0" fontId="2" fillId="0" borderId="64" xfId="3128" applyNumberFormat="1" applyFont="1" applyFill="1" applyBorder="1" applyAlignment="1" applyProtection="1">
      <alignment horizontal="center" vertical="top" wrapText="1"/>
    </xf>
    <xf numFmtId="0" fontId="2" fillId="0" borderId="64" xfId="3128" applyNumberFormat="1" applyFont="1" applyFill="1" applyBorder="1" applyAlignment="1" applyProtection="1">
      <alignment horizontal="center" vertical="top"/>
    </xf>
    <xf numFmtId="49" fontId="57" fillId="0" borderId="64" xfId="0" applyNumberFormat="1" applyFont="1" applyFill="1" applyBorder="1" applyAlignment="1" applyProtection="1">
      <alignment horizontal="center"/>
    </xf>
    <xf numFmtId="4" fontId="57" fillId="0" borderId="64" xfId="0" applyNumberFormat="1" applyFont="1" applyFill="1" applyBorder="1" applyAlignment="1" applyProtection="1">
      <alignment horizontal="right" wrapText="1"/>
    </xf>
    <xf numFmtId="0" fontId="57" fillId="0" borderId="65" xfId="0" applyNumberFormat="1" applyFont="1" applyFill="1" applyBorder="1" applyProtection="1"/>
    <xf numFmtId="0" fontId="57" fillId="0" borderId="67" xfId="0" applyNumberFormat="1" applyFont="1" applyFill="1" applyBorder="1" applyProtection="1"/>
    <xf numFmtId="0" fontId="57" fillId="0" borderId="64" xfId="0" applyNumberFormat="1" applyFont="1" applyFill="1" applyBorder="1" applyAlignment="1" applyProtection="1">
      <alignment horizontal="center" wrapText="1"/>
    </xf>
    <xf numFmtId="0" fontId="57" fillId="0" borderId="64" xfId="0" applyNumberFormat="1" applyFont="1" applyFill="1" applyBorder="1" applyAlignment="1" applyProtection="1">
      <alignment horizontal="center"/>
    </xf>
    <xf numFmtId="0" fontId="2" fillId="0" borderId="57" xfId="0" applyNumberFormat="1" applyFont="1" applyFill="1" applyBorder="1" applyAlignment="1" applyProtection="1">
      <alignment horizontal="center" vertical="center"/>
    </xf>
    <xf numFmtId="0" fontId="2" fillId="0" borderId="64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Protection="1"/>
    <xf numFmtId="0" fontId="57" fillId="0" borderId="56" xfId="0" applyNumberFormat="1" applyFont="1" applyFill="1" applyBorder="1" applyAlignment="1" applyProtection="1">
      <alignment horizontal="center" wrapText="1"/>
    </xf>
    <xf numFmtId="0" fontId="57" fillId="0" borderId="64" xfId="0" applyNumberFormat="1" applyFont="1" applyFill="1" applyBorder="1" applyAlignment="1" applyProtection="1">
      <alignment wrapText="1"/>
    </xf>
    <xf numFmtId="0" fontId="57" fillId="0" borderId="65" xfId="0" applyNumberFormat="1" applyFont="1" applyFill="1" applyBorder="1" applyProtection="1"/>
    <xf numFmtId="0" fontId="2" fillId="0" borderId="63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49" fontId="57" fillId="29" borderId="64" xfId="3126" applyNumberFormat="1" applyFont="1" applyFill="1" applyBorder="1" applyAlignment="1" applyProtection="1">
      <alignment horizontal="center" wrapText="1"/>
    </xf>
    <xf numFmtId="4" fontId="58" fillId="29" borderId="64" xfId="3127" applyNumberFormat="1" applyFont="1" applyFill="1" applyBorder="1" applyAlignment="1" applyProtection="1">
      <alignment horizontal="right" wrapText="1"/>
    </xf>
    <xf numFmtId="4" fontId="58" fillId="0" borderId="64" xfId="3127" applyNumberFormat="1" applyFont="1" applyFill="1" applyBorder="1" applyAlignment="1" applyProtection="1">
      <alignment horizontal="right" wrapText="1"/>
    </xf>
    <xf numFmtId="0" fontId="2" fillId="0" borderId="56" xfId="0" applyNumberFormat="1" applyFont="1" applyFill="1" applyBorder="1" applyAlignment="1" applyProtection="1">
      <alignment horizontal="center"/>
    </xf>
    <xf numFmtId="0" fontId="2" fillId="0" borderId="63" xfId="0" applyNumberFormat="1" applyFont="1" applyFill="1" applyBorder="1" applyAlignment="1" applyProtection="1">
      <alignment horizontal="center" vertical="top"/>
    </xf>
    <xf numFmtId="0" fontId="2" fillId="0" borderId="62" xfId="0" applyNumberFormat="1" applyFont="1" applyFill="1" applyBorder="1" applyAlignment="1" applyProtection="1">
      <alignment horizontal="center"/>
    </xf>
    <xf numFmtId="0" fontId="57" fillId="0" borderId="62" xfId="0" applyNumberFormat="1" applyFont="1" applyFill="1" applyBorder="1" applyAlignment="1" applyProtection="1">
      <alignment horizontal="left" wrapText="1"/>
    </xf>
    <xf numFmtId="0" fontId="57" fillId="0" borderId="57" xfId="0" applyNumberFormat="1" applyFont="1" applyFill="1" applyBorder="1" applyAlignment="1" applyProtection="1">
      <alignment horizontal="left" wrapText="1"/>
    </xf>
    <xf numFmtId="0" fontId="57" fillId="0" borderId="65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57" fillId="0" borderId="56" xfId="0" applyNumberFormat="1" applyFont="1" applyFill="1" applyBorder="1" applyAlignment="1" applyProtection="1">
      <alignment horizontal="left" wrapText="1"/>
    </xf>
    <xf numFmtId="0" fontId="57" fillId="0" borderId="58" xfId="0" applyNumberFormat="1" applyFont="1" applyFill="1" applyBorder="1" applyAlignment="1" applyProtection="1">
      <alignment horizontal="left" wrapText="1"/>
    </xf>
    <xf numFmtId="0" fontId="57" fillId="0" borderId="62" xfId="0" applyNumberFormat="1" applyFont="1" applyFill="1" applyBorder="1" applyAlignment="1" applyProtection="1">
      <alignment horizontal="left"/>
    </xf>
    <xf numFmtId="0" fontId="57" fillId="0" borderId="57" xfId="0" applyNumberFormat="1" applyFont="1" applyFill="1" applyBorder="1" applyAlignment="1" applyProtection="1">
      <alignment horizontal="left"/>
    </xf>
    <xf numFmtId="0" fontId="57" fillId="0" borderId="65" xfId="0" applyNumberFormat="1" applyFont="1" applyFill="1" applyBorder="1" applyAlignment="1" applyProtection="1">
      <alignment horizontal="center" wrapText="1"/>
    </xf>
    <xf numFmtId="0" fontId="57" fillId="0" borderId="62" xfId="0" applyNumberFormat="1" applyFont="1" applyFill="1" applyBorder="1" applyAlignment="1" applyProtection="1">
      <alignment horizontal="center" wrapText="1"/>
    </xf>
    <xf numFmtId="0" fontId="57" fillId="0" borderId="57" xfId="0" applyNumberFormat="1" applyFont="1" applyFill="1" applyBorder="1" applyAlignment="1" applyProtection="1">
      <alignment horizontal="center" wrapText="1"/>
    </xf>
    <xf numFmtId="0" fontId="57" fillId="0" borderId="65" xfId="0" applyNumberFormat="1" applyFont="1" applyFill="1" applyBorder="1" applyProtection="1"/>
    <xf numFmtId="0" fontId="57" fillId="0" borderId="62" xfId="0" applyNumberFormat="1" applyFont="1" applyFill="1" applyBorder="1" applyProtection="1"/>
    <xf numFmtId="0" fontId="57" fillId="0" borderId="57" xfId="0" applyNumberFormat="1" applyFont="1" applyFill="1" applyBorder="1" applyProtection="1"/>
    <xf numFmtId="0" fontId="57" fillId="0" borderId="56" xfId="0" applyNumberFormat="1" applyFont="1" applyFill="1" applyBorder="1" applyAlignment="1" applyProtection="1">
      <alignment wrapText="1"/>
    </xf>
    <xf numFmtId="0" fontId="57" fillId="0" borderId="58" xfId="0" applyNumberFormat="1" applyFont="1" applyFill="1" applyBorder="1" applyAlignment="1" applyProtection="1">
      <alignment wrapText="1"/>
    </xf>
    <xf numFmtId="0" fontId="57" fillId="0" borderId="66" xfId="0" applyNumberFormat="1" applyFont="1" applyFill="1" applyBorder="1" applyAlignment="1" applyProtection="1">
      <alignment wrapText="1"/>
    </xf>
    <xf numFmtId="0" fontId="57" fillId="0" borderId="63" xfId="0" applyNumberFormat="1" applyFont="1" applyFill="1" applyBorder="1" applyAlignment="1" applyProtection="1">
      <alignment wrapText="1"/>
    </xf>
    <xf numFmtId="0" fontId="57" fillId="0" borderId="60" xfId="0" applyNumberFormat="1" applyFont="1" applyFill="1" applyBorder="1" applyAlignment="1" applyProtection="1">
      <alignment wrapText="1"/>
    </xf>
    <xf numFmtId="0" fontId="57" fillId="0" borderId="67" xfId="0" applyNumberFormat="1" applyFont="1" applyFill="1" applyBorder="1" applyAlignment="1" applyProtection="1">
      <alignment horizontal="center" wrapText="1"/>
    </xf>
    <xf numFmtId="0" fontId="57" fillId="0" borderId="56" xfId="0" applyNumberFormat="1" applyFont="1" applyFill="1" applyBorder="1" applyAlignment="1" applyProtection="1">
      <alignment horizontal="center" wrapText="1"/>
    </xf>
    <xf numFmtId="0" fontId="57" fillId="0" borderId="58" xfId="0" applyNumberFormat="1" applyFont="1" applyFill="1" applyBorder="1" applyAlignment="1" applyProtection="1">
      <alignment horizontal="center" wrapText="1"/>
    </xf>
    <xf numFmtId="0" fontId="57" fillId="0" borderId="65" xfId="0" applyNumberFormat="1" applyFont="1" applyFill="1" applyBorder="1" applyAlignment="1" applyProtection="1">
      <alignment wrapText="1"/>
    </xf>
    <xf numFmtId="0" fontId="57" fillId="0" borderId="62" xfId="0" applyNumberFormat="1" applyFont="1" applyFill="1" applyBorder="1" applyAlignment="1" applyProtection="1">
      <alignment wrapText="1"/>
    </xf>
    <xf numFmtId="0" fontId="57" fillId="0" borderId="57" xfId="0" applyNumberFormat="1" applyFont="1" applyFill="1" applyBorder="1" applyAlignment="1" applyProtection="1">
      <alignment wrapText="1"/>
    </xf>
    <xf numFmtId="0" fontId="27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2" fillId="0" borderId="56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 wrapText="1"/>
    </xf>
    <xf numFmtId="0" fontId="57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65" xfId="0" applyNumberFormat="1" applyFont="1" applyFill="1" applyBorder="1" applyAlignment="1" applyProtection="1">
      <alignment horizontal="center" vertical="center"/>
    </xf>
    <xf numFmtId="0" fontId="2" fillId="0" borderId="62" xfId="0" applyNumberFormat="1" applyFont="1" applyFill="1" applyBorder="1" applyAlignment="1" applyProtection="1">
      <alignment horizontal="center" vertical="center"/>
    </xf>
    <xf numFmtId="0" fontId="2" fillId="0" borderId="57" xfId="0" applyNumberFormat="1" applyFont="1" applyFill="1" applyBorder="1" applyAlignment="1" applyProtection="1">
      <alignment horizontal="center" vertical="center"/>
    </xf>
    <xf numFmtId="0" fontId="57" fillId="0" borderId="66" xfId="3126" applyNumberFormat="1" applyFont="1" applyFill="1" applyBorder="1" applyAlignment="1" applyProtection="1">
      <alignment horizontal="left" wrapText="1"/>
    </xf>
    <xf numFmtId="0" fontId="57" fillId="0" borderId="63" xfId="3126" applyNumberFormat="1" applyFont="1" applyFill="1" applyBorder="1" applyAlignment="1" applyProtection="1">
      <alignment horizontal="left" wrapText="1"/>
    </xf>
    <xf numFmtId="0" fontId="57" fillId="0" borderId="60" xfId="3126" applyNumberFormat="1" applyFont="1" applyFill="1" applyBorder="1" applyAlignment="1" applyProtection="1">
      <alignment horizontal="left" wrapText="1"/>
    </xf>
    <xf numFmtId="49" fontId="2" fillId="0" borderId="56" xfId="0" applyNumberFormat="1" applyFont="1" applyFill="1" applyBorder="1" applyAlignment="1" applyProtection="1">
      <alignment horizontal="center"/>
    </xf>
    <xf numFmtId="0" fontId="2" fillId="0" borderId="56" xfId="0" applyNumberFormat="1" applyFont="1" applyFill="1" applyBorder="1" applyAlignment="1" applyProtection="1">
      <alignment horizontal="right"/>
    </xf>
    <xf numFmtId="0" fontId="57" fillId="0" borderId="61" xfId="3126" applyNumberFormat="1" applyFont="1" applyFill="1" applyBorder="1" applyAlignment="1" applyProtection="1">
      <alignment horizontal="left" wrapText="1"/>
    </xf>
    <xf numFmtId="0" fontId="2" fillId="0" borderId="65" xfId="0" applyNumberFormat="1" applyFont="1" applyFill="1" applyBorder="1" applyAlignment="1" applyProtection="1">
      <alignment horizontal="center" vertical="top"/>
    </xf>
    <xf numFmtId="0" fontId="2" fillId="0" borderId="62" xfId="0" applyNumberFormat="1" applyFont="1" applyFill="1" applyBorder="1" applyAlignment="1" applyProtection="1">
      <alignment horizontal="center" vertical="top"/>
    </xf>
    <xf numFmtId="0" fontId="2" fillId="0" borderId="57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right"/>
    </xf>
    <xf numFmtId="0" fontId="57" fillId="0" borderId="67" xfId="0" applyNumberFormat="1" applyFont="1" applyFill="1" applyBorder="1" applyAlignment="1" applyProtection="1">
      <alignment horizontal="left" wrapText="1"/>
    </xf>
    <xf numFmtId="0" fontId="57" fillId="0" borderId="65" xfId="0" applyNumberFormat="1" applyFont="1" applyFill="1" applyBorder="1" applyAlignment="1" applyProtection="1">
      <alignment horizontal="left"/>
    </xf>
    <xf numFmtId="0" fontId="57" fillId="0" borderId="62" xfId="3126" applyNumberFormat="1" applyFont="1" applyFill="1" applyBorder="1" applyAlignment="1" applyProtection="1">
      <alignment horizontal="left" wrapText="1"/>
    </xf>
    <xf numFmtId="0" fontId="57" fillId="0" borderId="57" xfId="3126" applyNumberFormat="1" applyFont="1" applyFill="1" applyBorder="1" applyAlignment="1" applyProtection="1">
      <alignment horizontal="left" wrapText="1"/>
    </xf>
  </cellXfs>
  <cellStyles count="3766">
    <cellStyle name="20% — акцент1" xfId="1"/>
    <cellStyle name="20% - Акцент1 10 2" xfId="2"/>
    <cellStyle name="20% - Акцент1 11 2" xfId="3"/>
    <cellStyle name="20% - Акцент1 12 2" xfId="4"/>
    <cellStyle name="20% - Акцент1 13 2" xfId="5"/>
    <cellStyle name="20% - Акцент1 14 2" xfId="6"/>
    <cellStyle name="20% - Акцент1 15 2" xfId="7"/>
    <cellStyle name="20% - Акцент1 16 2" xfId="8"/>
    <cellStyle name="20% - Акцент1 17 2" xfId="9"/>
    <cellStyle name="20% - Акцент1 18 2" xfId="10"/>
    <cellStyle name="20% - Акцент1 19 2" xfId="11"/>
    <cellStyle name="20% - Акцент1 2 10" xfId="12"/>
    <cellStyle name="20% - Акцент1 2 2 2" xfId="13"/>
    <cellStyle name="20% - Акцент1 2 3" xfId="14"/>
    <cellStyle name="20% - Акцент1 2 5" xfId="15"/>
    <cellStyle name="20% - Акцент1 2 7" xfId="16"/>
    <cellStyle name="20% - Акцент1 2 9" xfId="17"/>
    <cellStyle name="20% - Акцент1 20" xfId="18"/>
    <cellStyle name="20% - Акцент1 20 2" xfId="19"/>
    <cellStyle name="20% - Акцент1 21" xfId="20"/>
    <cellStyle name="20% - Акцент1 21 2" xfId="21"/>
    <cellStyle name="20% - Акцент1 22" xfId="22"/>
    <cellStyle name="20% - Акцент1 22 2" xfId="23"/>
    <cellStyle name="20% - Акцент1 23" xfId="24"/>
    <cellStyle name="20% - Акцент1 23 2" xfId="25"/>
    <cellStyle name="20% - Акцент1 24" xfId="26"/>
    <cellStyle name="20% - Акцент1 24 2" xfId="27"/>
    <cellStyle name="20% - Акцент1 25" xfId="28"/>
    <cellStyle name="20% - Акцент1 25 2" xfId="29"/>
    <cellStyle name="20% - Акцент1 26" xfId="30"/>
    <cellStyle name="20% - Акцент1 26 2" xfId="31"/>
    <cellStyle name="20% - Акцент1 27" xfId="32"/>
    <cellStyle name="20% - Акцент1 3" xfId="33"/>
    <cellStyle name="20% - Акцент1 3 2" xfId="34"/>
    <cellStyle name="20% - Акцент1 3 3" xfId="35"/>
    <cellStyle name="20% - Акцент1 3 4" xfId="36"/>
    <cellStyle name="20% - Акцент1 3_Аналитика" xfId="37"/>
    <cellStyle name="20% - Акцент1 4" xfId="38"/>
    <cellStyle name="20% - Акцент1 4 2" xfId="39"/>
    <cellStyle name="20% - Акцент1 4 3" xfId="40"/>
    <cellStyle name="20% - Акцент1 4_Аналитика" xfId="41"/>
    <cellStyle name="20% - Акцент1 5" xfId="42"/>
    <cellStyle name="20% - Акцент1 5 2" xfId="43"/>
    <cellStyle name="20% - Акцент1 6" xfId="44"/>
    <cellStyle name="20% - Акцент1 6 2" xfId="45"/>
    <cellStyle name="20% - Акцент1 7" xfId="46"/>
    <cellStyle name="20% - Акцент1 7 2" xfId="47"/>
    <cellStyle name="20% - Акцент1 8" xfId="48"/>
    <cellStyle name="20% - Акцент1 8 2" xfId="49"/>
    <cellStyle name="20% - Акцент1 9" xfId="50"/>
    <cellStyle name="20% - Акцент1 9 2" xfId="51"/>
    <cellStyle name="20% - Акцент2" xfId="52"/>
    <cellStyle name="20% — акцент2" xfId="53"/>
    <cellStyle name="20% - Акцент2 10" xfId="54"/>
    <cellStyle name="20% - Акцент2 10 2" xfId="55"/>
    <cellStyle name="20% - Акцент2 11" xfId="56"/>
    <cellStyle name="20% - Акцент2 11 2" xfId="57"/>
    <cellStyle name="20% - Акцент2 12" xfId="58"/>
    <cellStyle name="20% - Акцент2 12 2" xfId="59"/>
    <cellStyle name="20% - Акцент2 13" xfId="60"/>
    <cellStyle name="20% - Акцент2 13 2" xfId="61"/>
    <cellStyle name="20% - Акцент2 14" xfId="62"/>
    <cellStyle name="20% - Акцент2 14 2" xfId="63"/>
    <cellStyle name="20% - Акцент2 15" xfId="64"/>
    <cellStyle name="20% - Акцент2 15 2" xfId="65"/>
    <cellStyle name="20% - Акцент2 16" xfId="66"/>
    <cellStyle name="20% - Акцент2 16 2" xfId="67"/>
    <cellStyle name="20% - Акцент2 17" xfId="68"/>
    <cellStyle name="20% - Акцент2 17 2" xfId="69"/>
    <cellStyle name="20% - Акцент2 18" xfId="70"/>
    <cellStyle name="20% - Акцент2 18 2" xfId="71"/>
    <cellStyle name="20% - Акцент2 19" xfId="72"/>
    <cellStyle name="20% - Акцент2 19 2" xfId="73"/>
    <cellStyle name="20% - Акцент2 2" xfId="74"/>
    <cellStyle name="20% - Акцент2 2 10" xfId="75"/>
    <cellStyle name="20% - Акцент2 2 2" xfId="76"/>
    <cellStyle name="20% - Акцент2 2 2 2" xfId="77"/>
    <cellStyle name="20% - Акцент2 2 2_Аналитика" xfId="78"/>
    <cellStyle name="20% - Акцент2 2 3" xfId="79"/>
    <cellStyle name="20% - Акцент2 2 4" xfId="80"/>
    <cellStyle name="20% - Акцент2 2 5" xfId="81"/>
    <cellStyle name="20% - Акцент2 2 6" xfId="82"/>
    <cellStyle name="20% - Акцент2 2 7" xfId="83"/>
    <cellStyle name="20% - Акцент2 2 8" xfId="84"/>
    <cellStyle name="20% - Акцент2 2 9" xfId="85"/>
    <cellStyle name="20% - Акцент2 2_Аналитика" xfId="86"/>
    <cellStyle name="20% - Акцент2 20" xfId="87"/>
    <cellStyle name="20% - Акцент2 20 2" xfId="88"/>
    <cellStyle name="20% - Акцент2 21" xfId="89"/>
    <cellStyle name="20% - Акцент2 21 2" xfId="90"/>
    <cellStyle name="20% - Акцент2 22" xfId="91"/>
    <cellStyle name="20% - Акцент2 22 2" xfId="92"/>
    <cellStyle name="20% - Акцент2 23" xfId="93"/>
    <cellStyle name="20% - Акцент2 23 2" xfId="94"/>
    <cellStyle name="20% - Акцент2 24" xfId="95"/>
    <cellStyle name="20% - Акцент2 24 2" xfId="96"/>
    <cellStyle name="20% - Акцент2 25" xfId="97"/>
    <cellStyle name="20% - Акцент2 25 2" xfId="98"/>
    <cellStyle name="20% - Акцент2 26" xfId="99"/>
    <cellStyle name="20% - Акцент2 26 2" xfId="100"/>
    <cellStyle name="20% - Акцент2 27" xfId="101"/>
    <cellStyle name="20% - Акцент2 3" xfId="102"/>
    <cellStyle name="20% - Акцент2 3 2" xfId="103"/>
    <cellStyle name="20% - Акцент2 3 3" xfId="104"/>
    <cellStyle name="20% - Акцент2 3 4" xfId="105"/>
    <cellStyle name="20% - Акцент2 3_Аналитика" xfId="106"/>
    <cellStyle name="20% - Акцент2 4" xfId="107"/>
    <cellStyle name="20% - Акцент2 4 2" xfId="108"/>
    <cellStyle name="20% - Акцент2 4 3" xfId="109"/>
    <cellStyle name="20% - Акцент2 4_Аналитика" xfId="110"/>
    <cellStyle name="20% - Акцент2 5" xfId="111"/>
    <cellStyle name="20% - Акцент2 5 2" xfId="112"/>
    <cellStyle name="20% - Акцент2 6" xfId="113"/>
    <cellStyle name="20% - Акцент2 6 2" xfId="114"/>
    <cellStyle name="20% - Акцент2 7" xfId="115"/>
    <cellStyle name="20% - Акцент2 7 2" xfId="116"/>
    <cellStyle name="20% - Акцент2 8" xfId="117"/>
    <cellStyle name="20% - Акцент2 8 2" xfId="118"/>
    <cellStyle name="20% - Акцент2 9" xfId="119"/>
    <cellStyle name="20% - Акцент2 9 2" xfId="120"/>
    <cellStyle name="20% - Акцент3" xfId="121"/>
    <cellStyle name="20% — акцент3" xfId="122"/>
    <cellStyle name="20% - Акцент3 10" xfId="123"/>
    <cellStyle name="20% - Акцент3 10 2" xfId="124"/>
    <cellStyle name="20% - Акцент3 11" xfId="125"/>
    <cellStyle name="20% - Акцент3 11 2" xfId="126"/>
    <cellStyle name="20% - Акцент3 12" xfId="127"/>
    <cellStyle name="20% - Акцент3 12 2" xfId="128"/>
    <cellStyle name="20% - Акцент3 13" xfId="129"/>
    <cellStyle name="20% - Акцент3 13 2" xfId="130"/>
    <cellStyle name="20% - Акцент3 14" xfId="131"/>
    <cellStyle name="20% - Акцент3 14 2" xfId="132"/>
    <cellStyle name="20% - Акцент3 15" xfId="133"/>
    <cellStyle name="20% - Акцент3 15 2" xfId="134"/>
    <cellStyle name="20% - Акцент3 16" xfId="135"/>
    <cellStyle name="20% - Акцент3 16 2" xfId="136"/>
    <cellStyle name="20% - Акцент3 17" xfId="137"/>
    <cellStyle name="20% - Акцент3 17 2" xfId="138"/>
    <cellStyle name="20% - Акцент3 18" xfId="139"/>
    <cellStyle name="20% - Акцент3 18 2" xfId="140"/>
    <cellStyle name="20% - Акцент3 19" xfId="141"/>
    <cellStyle name="20% - Акцент3 19 2" xfId="142"/>
    <cellStyle name="20% - Акцент3 2" xfId="143"/>
    <cellStyle name="20% - Акцент3 2 10" xfId="144"/>
    <cellStyle name="20% - Акцент3 2 2" xfId="145"/>
    <cellStyle name="20% - Акцент3 2 2 2" xfId="146"/>
    <cellStyle name="20% - Акцент3 2 2_Аналитика" xfId="147"/>
    <cellStyle name="20% - Акцент3 2 3" xfId="148"/>
    <cellStyle name="20% - Акцент3 2 4" xfId="149"/>
    <cellStyle name="20% - Акцент3 2 5" xfId="150"/>
    <cellStyle name="20% - Акцент3 2 6" xfId="151"/>
    <cellStyle name="20% - Акцент3 2 7" xfId="152"/>
    <cellStyle name="20% - Акцент3 2 8" xfId="153"/>
    <cellStyle name="20% - Акцент3 2 9" xfId="154"/>
    <cellStyle name="20% - Акцент3 2_Аналитика" xfId="155"/>
    <cellStyle name="20% - Акцент3 20" xfId="156"/>
    <cellStyle name="20% - Акцент3 20 2" xfId="157"/>
    <cellStyle name="20% - Акцент3 21" xfId="158"/>
    <cellStyle name="20% - Акцент3 21 2" xfId="159"/>
    <cellStyle name="20% - Акцент3 22" xfId="160"/>
    <cellStyle name="20% - Акцент3 22 2" xfId="161"/>
    <cellStyle name="20% - Акцент3 23" xfId="162"/>
    <cellStyle name="20% - Акцент3 23 2" xfId="163"/>
    <cellStyle name="20% - Акцент3 24" xfId="164"/>
    <cellStyle name="20% - Акцент3 24 2" xfId="165"/>
    <cellStyle name="20% - Акцент3 25" xfId="166"/>
    <cellStyle name="20% - Акцент3 25 2" xfId="167"/>
    <cellStyle name="20% - Акцент3 26" xfId="168"/>
    <cellStyle name="20% - Акцент3 26 2" xfId="169"/>
    <cellStyle name="20% - Акцент3 27" xfId="170"/>
    <cellStyle name="20% - Акцент3 3" xfId="171"/>
    <cellStyle name="20% - Акцент3 3 2" xfId="172"/>
    <cellStyle name="20% - Акцент3 3 3" xfId="173"/>
    <cellStyle name="20% - Акцент3 3 4" xfId="174"/>
    <cellStyle name="20% - Акцент3 3_Аналитика" xfId="175"/>
    <cellStyle name="20% - Акцент3 4" xfId="176"/>
    <cellStyle name="20% - Акцент3 4 2" xfId="177"/>
    <cellStyle name="20% - Акцент3 4 3" xfId="178"/>
    <cellStyle name="20% - Акцент3 4_Аналитика" xfId="179"/>
    <cellStyle name="20% - Акцент3 5" xfId="180"/>
    <cellStyle name="20% - Акцент3 5 2" xfId="181"/>
    <cellStyle name="20% - Акцент3 6" xfId="182"/>
    <cellStyle name="20% - Акцент3 6 2" xfId="183"/>
    <cellStyle name="20% - Акцент3 7" xfId="184"/>
    <cellStyle name="20% - Акцент3 7 2" xfId="185"/>
    <cellStyle name="20% - Акцент3 8" xfId="186"/>
    <cellStyle name="20% - Акцент3 8 2" xfId="187"/>
    <cellStyle name="20% - Акцент3 9" xfId="188"/>
    <cellStyle name="20% - Акцент3 9 2" xfId="189"/>
    <cellStyle name="20% - Акцент4" xfId="190"/>
    <cellStyle name="20% — акцент4" xfId="191"/>
    <cellStyle name="20% - Акцент4 10" xfId="192"/>
    <cellStyle name="20% - Акцент4 10 2" xfId="193"/>
    <cellStyle name="20% - Акцент4 11" xfId="194"/>
    <cellStyle name="20% - Акцент4 11 2" xfId="195"/>
    <cellStyle name="20% - Акцент4 12" xfId="196"/>
    <cellStyle name="20% - Акцент4 12 2" xfId="197"/>
    <cellStyle name="20% - Акцент4 13" xfId="198"/>
    <cellStyle name="20% - Акцент4 13 2" xfId="199"/>
    <cellStyle name="20% - Акцент4 14" xfId="200"/>
    <cellStyle name="20% - Акцент4 14 2" xfId="201"/>
    <cellStyle name="20% - Акцент4 15" xfId="202"/>
    <cellStyle name="20% - Акцент4 15 2" xfId="203"/>
    <cellStyle name="20% - Акцент4 16" xfId="204"/>
    <cellStyle name="20% - Акцент4 16 2" xfId="205"/>
    <cellStyle name="20% - Акцент4 17" xfId="206"/>
    <cellStyle name="20% - Акцент4 17 2" xfId="207"/>
    <cellStyle name="20% - Акцент4 18" xfId="208"/>
    <cellStyle name="20% - Акцент4 18 2" xfId="209"/>
    <cellStyle name="20% - Акцент4 19" xfId="210"/>
    <cellStyle name="20% - Акцент4 19 2" xfId="211"/>
    <cellStyle name="20% - Акцент4 2" xfId="212"/>
    <cellStyle name="20% - Акцент4 2 10" xfId="213"/>
    <cellStyle name="20% - Акцент4 2 2" xfId="214"/>
    <cellStyle name="20% - Акцент4 2 2 2" xfId="215"/>
    <cellStyle name="20% - Акцент4 2 2_Аналитика" xfId="216"/>
    <cellStyle name="20% - Акцент4 2 3" xfId="217"/>
    <cellStyle name="20% - Акцент4 2 4" xfId="218"/>
    <cellStyle name="20% - Акцент4 2 5" xfId="219"/>
    <cellStyle name="20% - Акцент4 2 6" xfId="220"/>
    <cellStyle name="20% - Акцент4 2 7" xfId="221"/>
    <cellStyle name="20% - Акцент4 2 8" xfId="222"/>
    <cellStyle name="20% - Акцент4 2 9" xfId="223"/>
    <cellStyle name="20% - Акцент4 2_Аналитика" xfId="224"/>
    <cellStyle name="20% - Акцент4 20" xfId="225"/>
    <cellStyle name="20% - Акцент4 20 2" xfId="226"/>
    <cellStyle name="20% - Акцент4 21" xfId="227"/>
    <cellStyle name="20% - Акцент4 21 2" xfId="228"/>
    <cellStyle name="20% - Акцент4 22" xfId="229"/>
    <cellStyle name="20% - Акцент4 22 2" xfId="230"/>
    <cellStyle name="20% - Акцент4 23" xfId="231"/>
    <cellStyle name="20% - Акцент4 23 2" xfId="232"/>
    <cellStyle name="20% - Акцент4 24" xfId="233"/>
    <cellStyle name="20% - Акцент4 24 2" xfId="234"/>
    <cellStyle name="20% - Акцент4 25" xfId="235"/>
    <cellStyle name="20% - Акцент4 25 2" xfId="236"/>
    <cellStyle name="20% - Акцент4 26" xfId="237"/>
    <cellStyle name="20% - Акцент4 26 2" xfId="238"/>
    <cellStyle name="20% - Акцент4 27" xfId="239"/>
    <cellStyle name="20% - Акцент4 3" xfId="240"/>
    <cellStyle name="20% - Акцент4 3 2" xfId="241"/>
    <cellStyle name="20% - Акцент4 3 3" xfId="242"/>
    <cellStyle name="20% - Акцент4 3 4" xfId="243"/>
    <cellStyle name="20% - Акцент4 3_Аналитика" xfId="244"/>
    <cellStyle name="20% - Акцент4 4" xfId="245"/>
    <cellStyle name="20% - Акцент4 4 2" xfId="246"/>
    <cellStyle name="20% - Акцент4 4 3" xfId="247"/>
    <cellStyle name="20% - Акцент4 4_Аналитика" xfId="248"/>
    <cellStyle name="20% - Акцент4 5" xfId="249"/>
    <cellStyle name="20% - Акцент4 5 2" xfId="250"/>
    <cellStyle name="20% - Акцент4 6" xfId="251"/>
    <cellStyle name="20% - Акцент4 6 2" xfId="252"/>
    <cellStyle name="20% - Акцент4 7" xfId="253"/>
    <cellStyle name="20% - Акцент4 7 2" xfId="254"/>
    <cellStyle name="20% - Акцент4 8" xfId="255"/>
    <cellStyle name="20% - Акцент4 8 2" xfId="256"/>
    <cellStyle name="20% - Акцент4 9" xfId="257"/>
    <cellStyle name="20% - Акцент4 9 2" xfId="258"/>
    <cellStyle name="20% - Акцент5" xfId="259"/>
    <cellStyle name="20% — акцент5" xfId="260"/>
    <cellStyle name="20% - Акцент5 10" xfId="261"/>
    <cellStyle name="20% - Акцент5 10 2" xfId="262"/>
    <cellStyle name="20% - Акцент5 11" xfId="263"/>
    <cellStyle name="20% - Акцент5 11 2" xfId="264"/>
    <cellStyle name="20% - Акцент5 12" xfId="265"/>
    <cellStyle name="20% - Акцент5 12 2" xfId="266"/>
    <cellStyle name="20% - Акцент5 13" xfId="267"/>
    <cellStyle name="20% - Акцент5 13 2" xfId="268"/>
    <cellStyle name="20% - Акцент5 14" xfId="269"/>
    <cellStyle name="20% - Акцент5 14 2" xfId="270"/>
    <cellStyle name="20% - Акцент5 15" xfId="271"/>
    <cellStyle name="20% - Акцент5 15 2" xfId="272"/>
    <cellStyle name="20% - Акцент5 16" xfId="273"/>
    <cellStyle name="20% - Акцент5 16 2" xfId="274"/>
    <cellStyle name="20% - Акцент5 17" xfId="275"/>
    <cellStyle name="20% - Акцент5 17 2" xfId="276"/>
    <cellStyle name="20% - Акцент5 18" xfId="277"/>
    <cellStyle name="20% - Акцент5 18 2" xfId="278"/>
    <cellStyle name="20% - Акцент5 19" xfId="279"/>
    <cellStyle name="20% - Акцент5 19 2" xfId="280"/>
    <cellStyle name="20% - Акцент5 2" xfId="281"/>
    <cellStyle name="20% - Акцент5 2 2" xfId="282"/>
    <cellStyle name="20% - Акцент5 2 2 2" xfId="283"/>
    <cellStyle name="20% - Акцент5 2 2_Аналитика" xfId="284"/>
    <cellStyle name="20% - Акцент5 2 3" xfId="285"/>
    <cellStyle name="20% - Акцент5 2_Аналитика" xfId="286"/>
    <cellStyle name="20% - Акцент5 20" xfId="287"/>
    <cellStyle name="20% - Акцент5 20 2" xfId="288"/>
    <cellStyle name="20% - Акцент5 21" xfId="289"/>
    <cellStyle name="20% - Акцент5 21 2" xfId="290"/>
    <cellStyle name="20% - Акцент5 22" xfId="291"/>
    <cellStyle name="20% - Акцент5 22 2" xfId="292"/>
    <cellStyle name="20% - Акцент5 23" xfId="293"/>
    <cellStyle name="20% - Акцент5 23 2" xfId="294"/>
    <cellStyle name="20% - Акцент5 24" xfId="295"/>
    <cellStyle name="20% - Акцент5 24 2" xfId="296"/>
    <cellStyle name="20% - Акцент5 25" xfId="297"/>
    <cellStyle name="20% - Акцент5 25 2" xfId="298"/>
    <cellStyle name="20% - Акцент5 26" xfId="299"/>
    <cellStyle name="20% - Акцент5 26 2" xfId="300"/>
    <cellStyle name="20% - Акцент5 27" xfId="301"/>
    <cellStyle name="20% - Акцент5 3" xfId="302"/>
    <cellStyle name="20% - Акцент5 3 2" xfId="303"/>
    <cellStyle name="20% - Акцент5 3 3" xfId="304"/>
    <cellStyle name="20% - Акцент5 4" xfId="305"/>
    <cellStyle name="20% - Акцент5 4 2" xfId="306"/>
    <cellStyle name="20% - Акцент5 5" xfId="307"/>
    <cellStyle name="20% - Акцент5 5 2" xfId="308"/>
    <cellStyle name="20% - Акцент5 6" xfId="309"/>
    <cellStyle name="20% - Акцент5 6 2" xfId="310"/>
    <cellStyle name="20% - Акцент5 7" xfId="311"/>
    <cellStyle name="20% - Акцент5 7 2" xfId="312"/>
    <cellStyle name="20% - Акцент5 8" xfId="313"/>
    <cellStyle name="20% - Акцент5 8 2" xfId="314"/>
    <cellStyle name="20% - Акцент5 9" xfId="315"/>
    <cellStyle name="20% - Акцент5 9 2" xfId="316"/>
    <cellStyle name="20% - Акцент6" xfId="317"/>
    <cellStyle name="20% — акцент6" xfId="318"/>
    <cellStyle name="20% - Акцент6 10" xfId="319"/>
    <cellStyle name="20% - Акцент6 10 2" xfId="320"/>
    <cellStyle name="20% - Акцент6 11" xfId="321"/>
    <cellStyle name="20% - Акцент6 11 2" xfId="322"/>
    <cellStyle name="20% - Акцент6 12" xfId="323"/>
    <cellStyle name="20% - Акцент6 12 2" xfId="324"/>
    <cellStyle name="20% - Акцент6 13" xfId="325"/>
    <cellStyle name="20% - Акцент6 13 2" xfId="326"/>
    <cellStyle name="20% - Акцент6 14" xfId="327"/>
    <cellStyle name="20% - Акцент6 14 2" xfId="328"/>
    <cellStyle name="20% - Акцент6 15" xfId="329"/>
    <cellStyle name="20% - Акцент6 15 2" xfId="330"/>
    <cellStyle name="20% - Акцент6 16" xfId="331"/>
    <cellStyle name="20% - Акцент6 16 2" xfId="332"/>
    <cellStyle name="20% - Акцент6 17" xfId="333"/>
    <cellStyle name="20% - Акцент6 17 2" xfId="334"/>
    <cellStyle name="20% - Акцент6 18" xfId="335"/>
    <cellStyle name="20% - Акцент6 18 2" xfId="336"/>
    <cellStyle name="20% - Акцент6 19" xfId="337"/>
    <cellStyle name="20% - Акцент6 19 2" xfId="338"/>
    <cellStyle name="20% - Акцент6 2" xfId="339"/>
    <cellStyle name="20% - Акцент6 2 10" xfId="340"/>
    <cellStyle name="20% - Акцент6 2 2" xfId="341"/>
    <cellStyle name="20% - Акцент6 2 2 2" xfId="342"/>
    <cellStyle name="20% - Акцент6 2 2_Аналитика" xfId="343"/>
    <cellStyle name="20% - Акцент6 2 3" xfId="344"/>
    <cellStyle name="20% - Акцент6 2 4" xfId="345"/>
    <cellStyle name="20% - Акцент6 2 5" xfId="346"/>
    <cellStyle name="20% - Акцент6 2 6" xfId="347"/>
    <cellStyle name="20% - Акцент6 2 7" xfId="348"/>
    <cellStyle name="20% - Акцент6 2 8" xfId="349"/>
    <cellStyle name="20% - Акцент6 2 9" xfId="350"/>
    <cellStyle name="20% - Акцент6 2_Аналитика" xfId="351"/>
    <cellStyle name="20% - Акцент6 20" xfId="352"/>
    <cellStyle name="20% - Акцент6 20 2" xfId="353"/>
    <cellStyle name="20% - Акцент6 21" xfId="354"/>
    <cellStyle name="20% - Акцент6 21 2" xfId="355"/>
    <cellStyle name="20% - Акцент6 22" xfId="356"/>
    <cellStyle name="20% - Акцент6 22 2" xfId="357"/>
    <cellStyle name="20% - Акцент6 23" xfId="358"/>
    <cellStyle name="20% - Акцент6 23 2" xfId="359"/>
    <cellStyle name="20% - Акцент6 24" xfId="360"/>
    <cellStyle name="20% - Акцент6 24 2" xfId="361"/>
    <cellStyle name="20% - Акцент6 25" xfId="362"/>
    <cellStyle name="20% - Акцент6 25 2" xfId="363"/>
    <cellStyle name="20% - Акцент6 26" xfId="364"/>
    <cellStyle name="20% - Акцент6 26 2" xfId="365"/>
    <cellStyle name="20% - Акцент6 27" xfId="366"/>
    <cellStyle name="20% - Акцент6 3" xfId="367"/>
    <cellStyle name="20% - Акцент6 3 2" xfId="368"/>
    <cellStyle name="20% - Акцент6 3 3" xfId="369"/>
    <cellStyle name="20% - Акцент6 3 4" xfId="370"/>
    <cellStyle name="20% - Акцент6 3_Аналитика" xfId="371"/>
    <cellStyle name="20% - Акцент6 4" xfId="372"/>
    <cellStyle name="20% - Акцент6 4 2" xfId="373"/>
    <cellStyle name="20% - Акцент6 4 3" xfId="374"/>
    <cellStyle name="20% - Акцент6 4_Аналитика" xfId="375"/>
    <cellStyle name="20% - Акцент6 5" xfId="376"/>
    <cellStyle name="20% - Акцент6 5 2" xfId="377"/>
    <cellStyle name="20% - Акцент6 6" xfId="378"/>
    <cellStyle name="20% - Акцент6 6 2" xfId="379"/>
    <cellStyle name="20% - Акцент6 7" xfId="380"/>
    <cellStyle name="20% - Акцент6 7 2" xfId="381"/>
    <cellStyle name="20% - Акцент6 8" xfId="382"/>
    <cellStyle name="20% - Акцент6 8 2" xfId="383"/>
    <cellStyle name="20% - Акцент6 9" xfId="384"/>
    <cellStyle name="20% - Акцент6 9 2" xfId="385"/>
    <cellStyle name="40% - Акцент1" xfId="386"/>
    <cellStyle name="40% — акцент1" xfId="387"/>
    <cellStyle name="40% - Акцент1 10" xfId="388"/>
    <cellStyle name="40% - Акцент1 10 2" xfId="389"/>
    <cellStyle name="40% - Акцент1 11" xfId="390"/>
    <cellStyle name="40% - Акцент1 11 2" xfId="391"/>
    <cellStyle name="40% - Акцент1 12" xfId="392"/>
    <cellStyle name="40% - Акцент1 12 2" xfId="393"/>
    <cellStyle name="40% - Акцент1 13" xfId="394"/>
    <cellStyle name="40% - Акцент1 13 2" xfId="395"/>
    <cellStyle name="40% - Акцент1 14" xfId="396"/>
    <cellStyle name="40% - Акцент1 14 2" xfId="397"/>
    <cellStyle name="40% - Акцент1 15" xfId="398"/>
    <cellStyle name="40% - Акцент1 15 2" xfId="399"/>
    <cellStyle name="40% - Акцент1 16" xfId="400"/>
    <cellStyle name="40% - Акцент1 16 2" xfId="401"/>
    <cellStyle name="40% - Акцент1 17" xfId="402"/>
    <cellStyle name="40% - Акцент1 17 2" xfId="403"/>
    <cellStyle name="40% - Акцент1 18" xfId="404"/>
    <cellStyle name="40% - Акцент1 18 2" xfId="405"/>
    <cellStyle name="40% - Акцент1 19" xfId="406"/>
    <cellStyle name="40% - Акцент1 19 2" xfId="407"/>
    <cellStyle name="40% - Акцент1 2" xfId="408"/>
    <cellStyle name="40% - Акцент1 2 10" xfId="409"/>
    <cellStyle name="40% - Акцент1 2 2" xfId="410"/>
    <cellStyle name="40% - Акцент1 2 2 2" xfId="411"/>
    <cellStyle name="40% - Акцент1 2 2_Аналитика" xfId="412"/>
    <cellStyle name="40% - Акцент1 2 3" xfId="413"/>
    <cellStyle name="40% - Акцент1 2 4" xfId="414"/>
    <cellStyle name="40% - Акцент1 2 5" xfId="415"/>
    <cellStyle name="40% - Акцент1 2 6" xfId="416"/>
    <cellStyle name="40% - Акцент1 2 7" xfId="417"/>
    <cellStyle name="40% - Акцент1 2 8" xfId="418"/>
    <cellStyle name="40% - Акцент1 2 9" xfId="419"/>
    <cellStyle name="40% - Акцент1 2_Аналитика" xfId="420"/>
    <cellStyle name="40% - Акцент1 20" xfId="421"/>
    <cellStyle name="40% - Акцент1 20 2" xfId="422"/>
    <cellStyle name="40% - Акцент1 21" xfId="423"/>
    <cellStyle name="40% - Акцент1 21 2" xfId="424"/>
    <cellStyle name="40% - Акцент1 22" xfId="425"/>
    <cellStyle name="40% - Акцент1 22 2" xfId="426"/>
    <cellStyle name="40% - Акцент1 23" xfId="427"/>
    <cellStyle name="40% - Акцент1 23 2" xfId="428"/>
    <cellStyle name="40% - Акцент1 24" xfId="429"/>
    <cellStyle name="40% - Акцент1 25" xfId="430"/>
    <cellStyle name="40% - Акцент1 25 2" xfId="431"/>
    <cellStyle name="40% - Акцент1 26 2" xfId="432"/>
    <cellStyle name="40% - Акцент1 27" xfId="433"/>
    <cellStyle name="40% - Акцент1 3 2" xfId="434"/>
    <cellStyle name="40% - Акцент1 3 3" xfId="435"/>
    <cellStyle name="40% - Акцент1 3_Аналитика" xfId="436"/>
    <cellStyle name="40% - Акцент1 4" xfId="437"/>
    <cellStyle name="40% - Акцент1 4 3" xfId="438"/>
    <cellStyle name="40% - Акцент1 4_Аналитика" xfId="439"/>
    <cellStyle name="40% - Акцент1 5 2" xfId="440"/>
    <cellStyle name="40% - Акцент1 6" xfId="441"/>
    <cellStyle name="40% - Акцент2 11" xfId="442"/>
    <cellStyle name="40% - Акцент2 11 2" xfId="443"/>
    <cellStyle name="40% - Акцент2 12 2" xfId="444"/>
    <cellStyle name="40% - Акцент2 13" xfId="445"/>
    <cellStyle name="40% - Акцент2 15" xfId="446"/>
    <cellStyle name="40% - Акцент2 19" xfId="447"/>
    <cellStyle name="40% - Акцент2 19 2" xfId="448"/>
    <cellStyle name="40% - Акцент2 2 2_Аналитика" xfId="449"/>
    <cellStyle name="40% - Акцент2 2 3" xfId="450"/>
    <cellStyle name="40% - Акцент2 2_Аналитика" xfId="451"/>
    <cellStyle name="40% - Акцент2 20" xfId="452"/>
    <cellStyle name="40% - Акцент2 20 2" xfId="453"/>
    <cellStyle name="40% - Акцент2 21" xfId="454"/>
    <cellStyle name="40% - Акцент2 21 2" xfId="455"/>
    <cellStyle name="40% - Акцент2 22" xfId="456"/>
    <cellStyle name="40% - Акцент2 22 2" xfId="457"/>
    <cellStyle name="40% - Акцент2 23" xfId="458"/>
    <cellStyle name="40% - Акцент2 23 2" xfId="459"/>
    <cellStyle name="40% - Акцент2 24" xfId="460"/>
    <cellStyle name="40% - Акцент2 24 2" xfId="461"/>
    <cellStyle name="40% - Акцент2 25" xfId="462"/>
    <cellStyle name="40% - Акцент2 25 2" xfId="463"/>
    <cellStyle name="40% - Акцент2 26" xfId="464"/>
    <cellStyle name="40% - Акцент2 26 2" xfId="465"/>
    <cellStyle name="40% - Акцент2 27" xfId="466"/>
    <cellStyle name="40% - Акцент2 3" xfId="467"/>
    <cellStyle name="40% - Акцент2 3 2" xfId="468"/>
    <cellStyle name="40% - Акцент2 3 3" xfId="469"/>
    <cellStyle name="40% - Акцент2 4" xfId="470"/>
    <cellStyle name="40% - Акцент2 4 2" xfId="471"/>
    <cellStyle name="40% - Акцент2 5" xfId="472"/>
    <cellStyle name="40% - Акцент2 5 2" xfId="473"/>
    <cellStyle name="40% - Акцент2 6" xfId="474"/>
    <cellStyle name="40% - Акцент2 6 2" xfId="475"/>
    <cellStyle name="40% - Акцент2 7" xfId="476"/>
    <cellStyle name="40% - Акцент2 7 2" xfId="477"/>
    <cellStyle name="40% - Акцент2 8" xfId="478"/>
    <cellStyle name="40% - Акцент2 8 2" xfId="479"/>
    <cellStyle name="40% - Акцент2 9" xfId="480"/>
    <cellStyle name="40% - Акцент2 9 2" xfId="481"/>
    <cellStyle name="40% - Акцент3" xfId="482"/>
    <cellStyle name="40% — акцент3" xfId="483"/>
    <cellStyle name="40% - Акцент3 10" xfId="484"/>
    <cellStyle name="40% - Акцент3 10 2" xfId="485"/>
    <cellStyle name="40% - Акцент3 11" xfId="486"/>
    <cellStyle name="40% - Акцент3 11 2" xfId="487"/>
    <cellStyle name="40% - Акцент3 12" xfId="488"/>
    <cellStyle name="40% - Акцент3 12 2" xfId="489"/>
    <cellStyle name="40% - Акцент3 13" xfId="490"/>
    <cellStyle name="40% - Акцент3 13 2" xfId="491"/>
    <cellStyle name="40% - Акцент3 14" xfId="492"/>
    <cellStyle name="40% - Акцент3 14 2" xfId="493"/>
    <cellStyle name="40% - Акцент3 15" xfId="494"/>
    <cellStyle name="40% - Акцент3 15 2" xfId="495"/>
    <cellStyle name="40% - Акцент3 16" xfId="496"/>
    <cellStyle name="40% - Акцент3 16 2" xfId="497"/>
    <cellStyle name="40% - Акцент3 17" xfId="498"/>
    <cellStyle name="40% - Акцент3 17 2" xfId="499"/>
    <cellStyle name="40% - Акцент3 18" xfId="500"/>
    <cellStyle name="40% - Акцент3 18 2" xfId="501"/>
    <cellStyle name="40% - Акцент3 19" xfId="502"/>
    <cellStyle name="40% - Акцент3 19 2" xfId="503"/>
    <cellStyle name="40% - Акцент3 2" xfId="504"/>
    <cellStyle name="40% - Акцент3 2 10" xfId="505"/>
    <cellStyle name="40% - Акцент3 2 2" xfId="506"/>
    <cellStyle name="40% - Акцент3 2 2 2" xfId="507"/>
    <cellStyle name="40% - Акцент3 2 2_Аналитика" xfId="508"/>
    <cellStyle name="40% - Акцент3 2 3" xfId="509"/>
    <cellStyle name="40% - Акцент3 2 4" xfId="510"/>
    <cellStyle name="40% - Акцент3 2 5" xfId="511"/>
    <cellStyle name="40% - Акцент3 2 6" xfId="512"/>
    <cellStyle name="40% - Акцент3 2 7" xfId="513"/>
    <cellStyle name="40% - Акцент3 2 8" xfId="514"/>
    <cellStyle name="40% - Акцент3 2 9" xfId="515"/>
    <cellStyle name="40% - Акцент3 2_Аналитика" xfId="516"/>
    <cellStyle name="40% - Акцент3 20" xfId="517"/>
    <cellStyle name="40% - Акцент3 20 2" xfId="518"/>
    <cellStyle name="40% - Акцент3 21" xfId="519"/>
    <cellStyle name="40% - Акцент3 21 2" xfId="520"/>
    <cellStyle name="40% - Акцент3 22" xfId="521"/>
    <cellStyle name="40% - Акцент3 22 2" xfId="522"/>
    <cellStyle name="40% - Акцент3 23" xfId="523"/>
    <cellStyle name="40% - Акцент3 23 2" xfId="524"/>
    <cellStyle name="40% - Акцент3 24" xfId="525"/>
    <cellStyle name="40% - Акцент3 24 2" xfId="526"/>
    <cellStyle name="40% - Акцент3 25" xfId="527"/>
    <cellStyle name="40% - Акцент3 25 2" xfId="528"/>
    <cellStyle name="40% - Акцент3 26" xfId="529"/>
    <cellStyle name="40% - Акцент3 26 2" xfId="530"/>
    <cellStyle name="40% - Акцент3 27" xfId="531"/>
    <cellStyle name="40% - Акцент3 3" xfId="532"/>
    <cellStyle name="40% - Акцент3 3 2" xfId="533"/>
    <cellStyle name="40% - Акцент3 3 3" xfId="534"/>
    <cellStyle name="40% - Акцент3 3 4" xfId="535"/>
    <cellStyle name="40% - Акцент3 3_Аналитика" xfId="536"/>
    <cellStyle name="40% - Акцент3 4" xfId="537"/>
    <cellStyle name="40% - Акцент3 4 2" xfId="538"/>
    <cellStyle name="40% - Акцент3 4 3" xfId="539"/>
    <cellStyle name="40% - Акцент3 4_Аналитика" xfId="540"/>
    <cellStyle name="40% - Акцент3 5" xfId="541"/>
    <cellStyle name="40% - Акцент3 5 2" xfId="542"/>
    <cellStyle name="40% - Акцент3 6" xfId="543"/>
    <cellStyle name="40% - Акцент3 6 2" xfId="544"/>
    <cellStyle name="40% - Акцент3 7" xfId="545"/>
    <cellStyle name="40% - Акцент3 7 2" xfId="546"/>
    <cellStyle name="40% - Акцент3 8" xfId="547"/>
    <cellStyle name="40% - Акцент3 8 2" xfId="548"/>
    <cellStyle name="40% - Акцент3 9" xfId="549"/>
    <cellStyle name="40% - Акцент3 9 2" xfId="550"/>
    <cellStyle name="40% - Акцент4" xfId="551"/>
    <cellStyle name="40% — акцент4" xfId="552"/>
    <cellStyle name="40% - Акцент4 10" xfId="553"/>
    <cellStyle name="40% - Акцент4 10 2" xfId="554"/>
    <cellStyle name="40% - Акцент4 11" xfId="555"/>
    <cellStyle name="40% - Акцент4 11 2" xfId="556"/>
    <cellStyle name="40% - Акцент4 12" xfId="557"/>
    <cellStyle name="40% - Акцент4 12 2" xfId="558"/>
    <cellStyle name="40% - Акцент4 13" xfId="559"/>
    <cellStyle name="40% - Акцент4 13 2" xfId="560"/>
    <cellStyle name="40% - Акцент4 14" xfId="561"/>
    <cellStyle name="40% - Акцент4 14 2" xfId="562"/>
    <cellStyle name="40% - Акцент4 15" xfId="563"/>
    <cellStyle name="40% - Акцент4 15 2" xfId="564"/>
    <cellStyle name="40% - Акцент4 16" xfId="565"/>
    <cellStyle name="40% - Акцент4 16 2" xfId="566"/>
    <cellStyle name="40% - Акцент4 17" xfId="567"/>
    <cellStyle name="40% - Акцент4 17 2" xfId="568"/>
    <cellStyle name="40% - Акцент4 18" xfId="569"/>
    <cellStyle name="40% - Акцент4 18 2" xfId="570"/>
    <cellStyle name="40% - Акцент4 19" xfId="571"/>
    <cellStyle name="40% - Акцент4 19 2" xfId="572"/>
    <cellStyle name="40% - Акцент4 2" xfId="573"/>
    <cellStyle name="40% - Акцент4 2 10" xfId="574"/>
    <cellStyle name="40% - Акцент4 2 2" xfId="575"/>
    <cellStyle name="40% - Акцент4 2 2 2" xfId="576"/>
    <cellStyle name="40% - Акцент4 2 2_Аналитика" xfId="577"/>
    <cellStyle name="40% - Акцент4 2 3" xfId="578"/>
    <cellStyle name="40% - Акцент4 2 4" xfId="579"/>
    <cellStyle name="40% - Акцент4 2 5" xfId="580"/>
    <cellStyle name="40% - Акцент4 2 6" xfId="581"/>
    <cellStyle name="40% - Акцент4 2 7" xfId="582"/>
    <cellStyle name="40% - Акцент4 2 8" xfId="583"/>
    <cellStyle name="40% - Акцент4 2 9" xfId="584"/>
    <cellStyle name="40% - Акцент4 2_Аналитика" xfId="585"/>
    <cellStyle name="40% - Акцент4 20" xfId="586"/>
    <cellStyle name="40% - Акцент4 20 2" xfId="587"/>
    <cellStyle name="40% - Акцент4 21" xfId="588"/>
    <cellStyle name="40% - Акцент4 21 2" xfId="589"/>
    <cellStyle name="40% - Акцент4 22" xfId="590"/>
    <cellStyle name="40% - Акцент4 22 2" xfId="591"/>
    <cellStyle name="40% - Акцент4 23" xfId="592"/>
    <cellStyle name="40% - Акцент4 23 2" xfId="593"/>
    <cellStyle name="40% - Акцент4 24" xfId="594"/>
    <cellStyle name="40% - Акцент4 24 2" xfId="595"/>
    <cellStyle name="40% - Акцент4 25" xfId="596"/>
    <cellStyle name="40% - Акцент4 25 2" xfId="597"/>
    <cellStyle name="40% - Акцент4 26" xfId="598"/>
    <cellStyle name="40% - Акцент4 26 2" xfId="599"/>
    <cellStyle name="40% - Акцент4 27" xfId="600"/>
    <cellStyle name="40% - Акцент4 3" xfId="601"/>
    <cellStyle name="40% - Акцент4 3 2" xfId="602"/>
    <cellStyle name="40% - Акцент4 3 3" xfId="603"/>
    <cellStyle name="40% - Акцент4 3 4" xfId="604"/>
    <cellStyle name="40% - Акцент4 3_Аналитика" xfId="605"/>
    <cellStyle name="40% - Акцент4 4" xfId="606"/>
    <cellStyle name="40% - Акцент4 4 2" xfId="607"/>
    <cellStyle name="40% - Акцент4 4 3" xfId="608"/>
    <cellStyle name="40% - Акцент4 4_Аналитика" xfId="609"/>
    <cellStyle name="40% - Акцент4 5" xfId="610"/>
    <cellStyle name="40% - Акцент4 5 2" xfId="611"/>
    <cellStyle name="40% - Акцент4 6" xfId="612"/>
    <cellStyle name="40% - Акцент4 6 2" xfId="613"/>
    <cellStyle name="40% - Акцент4 7" xfId="614"/>
    <cellStyle name="40% - Акцент4 7 2" xfId="615"/>
    <cellStyle name="40% - Акцент4 8" xfId="616"/>
    <cellStyle name="40% - Акцент4 8 2" xfId="617"/>
    <cellStyle name="40% - Акцент4 9" xfId="618"/>
    <cellStyle name="40% - Акцент4 9 2" xfId="619"/>
    <cellStyle name="40% - Акцент5" xfId="620"/>
    <cellStyle name="40% — акцент5" xfId="621"/>
    <cellStyle name="40% - Акцент5 10" xfId="622"/>
    <cellStyle name="40% - Акцент5 10 2" xfId="623"/>
    <cellStyle name="40% - Акцент5 11" xfId="624"/>
    <cellStyle name="40% - Акцент5 11 2" xfId="625"/>
    <cellStyle name="40% - Акцент5 12" xfId="626"/>
    <cellStyle name="40% - Акцент5 12 2" xfId="627"/>
    <cellStyle name="40% - Акцент5 13" xfId="628"/>
    <cellStyle name="40% - Акцент5 13 2" xfId="629"/>
    <cellStyle name="40% - Акцент5 14" xfId="630"/>
    <cellStyle name="40% - Акцент5 14 2" xfId="631"/>
    <cellStyle name="40% - Акцент5 15" xfId="632"/>
    <cellStyle name="40% - Акцент5 15 2" xfId="633"/>
    <cellStyle name="40% - Акцент5 16" xfId="634"/>
    <cellStyle name="40% - Акцент5 16 2" xfId="635"/>
    <cellStyle name="40% - Акцент5 17" xfId="636"/>
    <cellStyle name="40% - Акцент5 17 2" xfId="637"/>
    <cellStyle name="40% - Акцент5 18" xfId="638"/>
    <cellStyle name="40% - Акцент5 18 2" xfId="639"/>
    <cellStyle name="40% - Акцент5 19" xfId="640"/>
    <cellStyle name="40% - Акцент5 19 2" xfId="641"/>
    <cellStyle name="40% - Акцент5 2" xfId="642"/>
    <cellStyle name="40% - Акцент5 2 10" xfId="643"/>
    <cellStyle name="40% - Акцент5 2 2" xfId="644"/>
    <cellStyle name="40% - Акцент5 2 2 2" xfId="645"/>
    <cellStyle name="40% - Акцент5 2 2_Аналитика" xfId="646"/>
    <cellStyle name="40% - Акцент5 2 3" xfId="647"/>
    <cellStyle name="40% - Акцент5 2 4" xfId="648"/>
    <cellStyle name="40% - Акцент5 2 5" xfId="649"/>
    <cellStyle name="40% - Акцент5 2 6" xfId="650"/>
    <cellStyle name="40% - Акцент5 2 7" xfId="651"/>
    <cellStyle name="40% - Акцент5 2 8" xfId="652"/>
    <cellStyle name="40% - Акцент5 2 9" xfId="653"/>
    <cellStyle name="40% - Акцент5 2_Аналитика" xfId="654"/>
    <cellStyle name="40% - Акцент5 20" xfId="655"/>
    <cellStyle name="40% - Акцент5 20 2" xfId="656"/>
    <cellStyle name="40% - Акцент5 21" xfId="657"/>
    <cellStyle name="40% - Акцент5 21 2" xfId="658"/>
    <cellStyle name="40% - Акцент5 22" xfId="659"/>
    <cellStyle name="40% - Акцент5 22 2" xfId="660"/>
    <cellStyle name="40% - Акцент5 23" xfId="661"/>
    <cellStyle name="40% - Акцент5 23 2" xfId="662"/>
    <cellStyle name="40% - Акцент5 24" xfId="663"/>
    <cellStyle name="40% - Акцент5 24 2" xfId="664"/>
    <cellStyle name="40% - Акцент5 25" xfId="665"/>
    <cellStyle name="40% - Акцент5 25 2" xfId="666"/>
    <cellStyle name="40% - Акцент5 26" xfId="667"/>
    <cellStyle name="40% - Акцент5 26 2" xfId="668"/>
    <cellStyle name="40% - Акцент5 27" xfId="669"/>
    <cellStyle name="40% - Акцент5 3" xfId="670"/>
    <cellStyle name="40% - Акцент5 3 2" xfId="671"/>
    <cellStyle name="40% - Акцент5 3 3" xfId="672"/>
    <cellStyle name="40% - Акцент5 3 4" xfId="673"/>
    <cellStyle name="40% - Акцент5 3_Аналитика" xfId="674"/>
    <cellStyle name="40% - Акцент5 4" xfId="675"/>
    <cellStyle name="40% - Акцент5 4 2" xfId="676"/>
    <cellStyle name="40% - Акцент5 4 3" xfId="677"/>
    <cellStyle name="40% - Акцент5 4_Аналитика" xfId="678"/>
    <cellStyle name="40% - Акцент5 5" xfId="679"/>
    <cellStyle name="40% - Акцент5 5 2" xfId="680"/>
    <cellStyle name="40% - Акцент5 6" xfId="681"/>
    <cellStyle name="40% - Акцент5 6 2" xfId="682"/>
    <cellStyle name="40% - Акцент5 7" xfId="683"/>
    <cellStyle name="40% - Акцент5 7 2" xfId="684"/>
    <cellStyle name="40% - Акцент5 8" xfId="685"/>
    <cellStyle name="40% - Акцент5 8 2" xfId="686"/>
    <cellStyle name="40% - Акцент5 9" xfId="687"/>
    <cellStyle name="40% - Акцент5 9 2" xfId="688"/>
    <cellStyle name="40% - Акцент6" xfId="689"/>
    <cellStyle name="40% — акцент6" xfId="690"/>
    <cellStyle name="40% - Акцент6 10" xfId="691"/>
    <cellStyle name="40% - Акцент6 10 2" xfId="692"/>
    <cellStyle name="40% - Акцент6 11" xfId="693"/>
    <cellStyle name="40% - Акцент6 11 2" xfId="694"/>
    <cellStyle name="40% - Акцент6 12" xfId="695"/>
    <cellStyle name="40% - Акцент6 12 2" xfId="696"/>
    <cellStyle name="40% - Акцент6 13" xfId="697"/>
    <cellStyle name="40% - Акцент6 13 2" xfId="698"/>
    <cellStyle name="40% - Акцент6 14" xfId="699"/>
    <cellStyle name="40% - Акцент6 14 2" xfId="700"/>
    <cellStyle name="40% - Акцент6 15" xfId="701"/>
    <cellStyle name="40% - Акцент6 15 2" xfId="702"/>
    <cellStyle name="40% - Акцент6 16" xfId="703"/>
    <cellStyle name="40% - Акцент6 16 2" xfId="704"/>
    <cellStyle name="40% - Акцент6 17" xfId="705"/>
    <cellStyle name="40% - Акцент6 17 2" xfId="706"/>
    <cellStyle name="40% - Акцент6 18" xfId="707"/>
    <cellStyle name="40% - Акцент6 18 2" xfId="708"/>
    <cellStyle name="40% - Акцент6 19" xfId="709"/>
    <cellStyle name="40% - Акцент6 19 2" xfId="710"/>
    <cellStyle name="40% - Акцент6 2" xfId="711"/>
    <cellStyle name="40% - Акцент6 2 10" xfId="712"/>
    <cellStyle name="40% - Акцент6 2 2" xfId="713"/>
    <cellStyle name="40% - Акцент6 2 2 2" xfId="714"/>
    <cellStyle name="40% - Акцент6 2 2_Аналитика" xfId="715"/>
    <cellStyle name="40% - Акцент6 2 3" xfId="716"/>
    <cellStyle name="40% - Акцент6 2 4" xfId="717"/>
    <cellStyle name="40% - Акцент6 2 5" xfId="718"/>
    <cellStyle name="40% - Акцент6 2 6" xfId="719"/>
    <cellStyle name="40% - Акцент6 2 7" xfId="720"/>
    <cellStyle name="40% - Акцент6 2 8" xfId="721"/>
    <cellStyle name="40% - Акцент6 2 9" xfId="722"/>
    <cellStyle name="40% - Акцент6 2_Аналитика" xfId="723"/>
    <cellStyle name="40% - Акцент6 20" xfId="724"/>
    <cellStyle name="40% - Акцент6 20 2" xfId="725"/>
    <cellStyle name="40% - Акцент6 21" xfId="726"/>
    <cellStyle name="40% - Акцент6 21 2" xfId="727"/>
    <cellStyle name="40% - Акцент6 22" xfId="728"/>
    <cellStyle name="40% - Акцент6 22 2" xfId="729"/>
    <cellStyle name="40% - Акцент6 23" xfId="730"/>
    <cellStyle name="40% - Акцент6 23 2" xfId="731"/>
    <cellStyle name="40% - Акцент6 24" xfId="732"/>
    <cellStyle name="40% - Акцент6 24 2" xfId="733"/>
    <cellStyle name="40% - Акцент6 25" xfId="734"/>
    <cellStyle name="40% - Акцент6 25 2" xfId="735"/>
    <cellStyle name="40% - Акцент6 26" xfId="736"/>
    <cellStyle name="40% - Акцент6 26 2" xfId="737"/>
    <cellStyle name="40% - Акцент6 27" xfId="738"/>
    <cellStyle name="40% - Акцент6 3" xfId="739"/>
    <cellStyle name="40% - Акцент6 3 2" xfId="740"/>
    <cellStyle name="40% - Акцент6 3 3" xfId="741"/>
    <cellStyle name="40% - Акцент6 3 4" xfId="742"/>
    <cellStyle name="40% - Акцент6 3_Аналитика" xfId="743"/>
    <cellStyle name="40% - Акцент6 4" xfId="744"/>
    <cellStyle name="40% - Акцент6 4 2" xfId="745"/>
    <cellStyle name="40% - Акцент6 4 3" xfId="746"/>
    <cellStyle name="40% - Акцент6 4_Аналитика" xfId="747"/>
    <cellStyle name="40% - Акцент6 5" xfId="748"/>
    <cellStyle name="40% - Акцент6 5 2" xfId="749"/>
    <cellStyle name="40% - Акцент6 6" xfId="750"/>
    <cellStyle name="40% - Акцент6 6 2" xfId="751"/>
    <cellStyle name="40% - Акцент6 7" xfId="752"/>
    <cellStyle name="40% - Акцент6 7 2" xfId="753"/>
    <cellStyle name="40% - Акцент6 8" xfId="754"/>
    <cellStyle name="40% - Акцент6 8 2" xfId="755"/>
    <cellStyle name="40% - Акцент6 9" xfId="756"/>
    <cellStyle name="40% - Акцент6 9 2" xfId="757"/>
    <cellStyle name="60% - Акцент1" xfId="758"/>
    <cellStyle name="60% — акцент1" xfId="759"/>
    <cellStyle name="60% - Акцент1 10" xfId="760"/>
    <cellStyle name="60% - Акцент1 10 2" xfId="761"/>
    <cellStyle name="60% - Акцент1 11" xfId="762"/>
    <cellStyle name="60% - Акцент1 11 2" xfId="763"/>
    <cellStyle name="60% - Акцент1 12" xfId="764"/>
    <cellStyle name="60% - Акцент1 12 2" xfId="765"/>
    <cellStyle name="60% - Акцент1 13" xfId="766"/>
    <cellStyle name="60% - Акцент1 13 2" xfId="767"/>
    <cellStyle name="60% - Акцент1 14" xfId="768"/>
    <cellStyle name="60% - Акцент1 14 2" xfId="769"/>
    <cellStyle name="60% - Акцент1 15" xfId="770"/>
    <cellStyle name="60% - Акцент1 15 2" xfId="771"/>
    <cellStyle name="60% - Акцент1 16" xfId="772"/>
    <cellStyle name="60% - Акцент1 16 2" xfId="773"/>
    <cellStyle name="60% - Акцент1 17" xfId="774"/>
    <cellStyle name="60% - Акцент1 17 2" xfId="775"/>
    <cellStyle name="60% - Акцент1 18" xfId="776"/>
    <cellStyle name="60% - Акцент1 18 2" xfId="777"/>
    <cellStyle name="60% - Акцент1 19" xfId="778"/>
    <cellStyle name="60% - Акцент1 19 2" xfId="779"/>
    <cellStyle name="60% - Акцент1 2" xfId="780"/>
    <cellStyle name="60% - Акцент1 2 10" xfId="781"/>
    <cellStyle name="60% - Акцент1 2 2" xfId="782"/>
    <cellStyle name="60% - Акцент1 2 2 2" xfId="783"/>
    <cellStyle name="60% - Акцент1 2 2 3" xfId="784"/>
    <cellStyle name="60% - Акцент1 2 2_Аналитика" xfId="785"/>
    <cellStyle name="60% - Акцент1 2 3" xfId="786"/>
    <cellStyle name="60% - Акцент1 2 4" xfId="787"/>
    <cellStyle name="60% - Акцент1 2 5" xfId="788"/>
    <cellStyle name="60% - Акцент1 2 6" xfId="789"/>
    <cellStyle name="60% - Акцент1 2 7" xfId="790"/>
    <cellStyle name="60% - Акцент1 2 8" xfId="791"/>
    <cellStyle name="60% - Акцент1 2 9" xfId="792"/>
    <cellStyle name="60% - Акцент1 2_Аналитика" xfId="793"/>
    <cellStyle name="60% - Акцент1 20" xfId="794"/>
    <cellStyle name="60% - Акцент1 20 2" xfId="795"/>
    <cellStyle name="60% - Акцент1 21" xfId="796"/>
    <cellStyle name="60% - Акцент1 21 2" xfId="797"/>
    <cellStyle name="60% - Акцент1 22" xfId="798"/>
    <cellStyle name="60% - Акцент1 22 2" xfId="799"/>
    <cellStyle name="60% - Акцент1 23" xfId="800"/>
    <cellStyle name="60% - Акцент1 23 2" xfId="801"/>
    <cellStyle name="60% - Акцент1 24" xfId="802"/>
    <cellStyle name="60% - Акцент1 24 2" xfId="803"/>
    <cellStyle name="60% - Акцент1 25" xfId="804"/>
    <cellStyle name="60% - Акцент1 25 2" xfId="805"/>
    <cellStyle name="60% - Акцент1 26" xfId="806"/>
    <cellStyle name="60% - Акцент1 26 2" xfId="807"/>
    <cellStyle name="60% - Акцент1 27" xfId="808"/>
    <cellStyle name="60% - Акцент1 3" xfId="809"/>
    <cellStyle name="60% - Акцент1 3 2" xfId="810"/>
    <cellStyle name="60% - Акцент1 3 3" xfId="811"/>
    <cellStyle name="60% - Акцент1 3 4" xfId="812"/>
    <cellStyle name="60% - Акцент1 3_Аналитика" xfId="813"/>
    <cellStyle name="60% - Акцент1 4" xfId="814"/>
    <cellStyle name="60% - Акцент1 4 2" xfId="815"/>
    <cellStyle name="60% - Акцент1 4 3" xfId="816"/>
    <cellStyle name="60% - Акцент1 4_Аналитика" xfId="817"/>
    <cellStyle name="60% - Акцент1 5" xfId="818"/>
    <cellStyle name="60% - Акцент1 5 2" xfId="819"/>
    <cellStyle name="60% - Акцент1 6" xfId="820"/>
    <cellStyle name="60% - Акцент1 6 2" xfId="821"/>
    <cellStyle name="60% - Акцент1 7" xfId="822"/>
    <cellStyle name="60% - Акцент1 7 2" xfId="823"/>
    <cellStyle name="60% - Акцент1 8" xfId="824"/>
    <cellStyle name="60% - Акцент1 8 2" xfId="825"/>
    <cellStyle name="60% - Акцент1 9" xfId="826"/>
    <cellStyle name="60% - Акцент1 9 2" xfId="827"/>
    <cellStyle name="60% - Акцент2" xfId="828"/>
    <cellStyle name="60% — акцент2" xfId="829"/>
    <cellStyle name="60% - Акцент2 10" xfId="830"/>
    <cellStyle name="60% - Акцент2 10 2" xfId="831"/>
    <cellStyle name="60% - Акцент2 11" xfId="832"/>
    <cellStyle name="60% - Акцент2 11 2" xfId="833"/>
    <cellStyle name="60% - Акцент2 12" xfId="834"/>
    <cellStyle name="60% - Акцент2 12 2" xfId="835"/>
    <cellStyle name="60% - Акцент2 13" xfId="836"/>
    <cellStyle name="60% - Акцент2 13 2" xfId="837"/>
    <cellStyle name="60% - Акцент2 14" xfId="838"/>
    <cellStyle name="60% - Акцент2 14 2" xfId="839"/>
    <cellStyle name="60% - Акцент2 15" xfId="840"/>
    <cellStyle name="60% - Акцент2 15 2" xfId="841"/>
    <cellStyle name="60% - Акцент2 16" xfId="842"/>
    <cellStyle name="60% - Акцент2 16 2" xfId="843"/>
    <cellStyle name="60% - Акцент2 17" xfId="844"/>
    <cellStyle name="60% - Акцент2 17 2" xfId="845"/>
    <cellStyle name="60% - Акцент2 18" xfId="846"/>
    <cellStyle name="60% - Акцент2 18 2" xfId="847"/>
    <cellStyle name="60% - Акцент2 19" xfId="848"/>
    <cellStyle name="60% - Акцент2 19 2" xfId="849"/>
    <cellStyle name="60% - Акцент2 2" xfId="850"/>
    <cellStyle name="60% - Акцент2 2 10" xfId="851"/>
    <cellStyle name="60% - Акцент2 2 2" xfId="852"/>
    <cellStyle name="60% - Акцент2 2 2 2" xfId="853"/>
    <cellStyle name="60% - Акцент2 2 2 3" xfId="854"/>
    <cellStyle name="60% - Акцент2 2 2_Аналитика" xfId="855"/>
    <cellStyle name="60% - Акцент2 2 3" xfId="856"/>
    <cellStyle name="60% - Акцент2 2 4" xfId="857"/>
    <cellStyle name="60% - Акцент2 2 5" xfId="858"/>
    <cellStyle name="60% - Акцент2 2 6" xfId="859"/>
    <cellStyle name="60% - Акцент2 2 7" xfId="860"/>
    <cellStyle name="60% - Акцент2 2 8" xfId="861"/>
    <cellStyle name="60% - Акцент2 2 9" xfId="862"/>
    <cellStyle name="60% - Акцент2 2_Аналитика" xfId="863"/>
    <cellStyle name="60% - Акцент2 20" xfId="864"/>
    <cellStyle name="60% - Акцент2 20 2" xfId="865"/>
    <cellStyle name="60% - Акцент2 21" xfId="866"/>
    <cellStyle name="60% - Акцент2 21 2" xfId="867"/>
    <cellStyle name="60% - Акцент2 22" xfId="868"/>
    <cellStyle name="60% - Акцент2 22 2" xfId="869"/>
    <cellStyle name="60% - Акцент2 23" xfId="870"/>
    <cellStyle name="60% - Акцент2 23 2" xfId="871"/>
    <cellStyle name="60% - Акцент2 24" xfId="872"/>
    <cellStyle name="60% - Акцент2 24 2" xfId="873"/>
    <cellStyle name="60% - Акцент2 25" xfId="874"/>
    <cellStyle name="60% - Акцент2 25 2" xfId="875"/>
    <cellStyle name="60% - Акцент2 26" xfId="876"/>
    <cellStyle name="60% - Акцент2 26 2" xfId="877"/>
    <cellStyle name="60% - Акцент2 27" xfId="878"/>
    <cellStyle name="60% - Акцент2 3" xfId="879"/>
    <cellStyle name="60% - Акцент2 3 2" xfId="880"/>
    <cellStyle name="60% - Акцент2 3 3" xfId="881"/>
    <cellStyle name="60% - Акцент2 3 4" xfId="882"/>
    <cellStyle name="60% - Акцент2 3_Аналитика" xfId="883"/>
    <cellStyle name="60% - Акцент2 4" xfId="884"/>
    <cellStyle name="60% - Акцент2 4 2" xfId="885"/>
    <cellStyle name="60% - Акцент2 4 3" xfId="886"/>
    <cellStyle name="60% - Акцент2 4_Аналитика" xfId="887"/>
    <cellStyle name="60% - Акцент2 5" xfId="888"/>
    <cellStyle name="60% - Акцент2 5 2" xfId="889"/>
    <cellStyle name="60% - Акцент2 6" xfId="890"/>
    <cellStyle name="60% - Акцент2 6 2" xfId="891"/>
    <cellStyle name="60% - Акцент2 7" xfId="892"/>
    <cellStyle name="60% - Акцент2 7 2" xfId="893"/>
    <cellStyle name="60% - Акцент2 8" xfId="894"/>
    <cellStyle name="60% - Акцент2 8 2" xfId="895"/>
    <cellStyle name="60% - Акцент2 9" xfId="896"/>
    <cellStyle name="60% - Акцент2 9 2" xfId="897"/>
    <cellStyle name="60% - Акцент3" xfId="898"/>
    <cellStyle name="60% — акцент3" xfId="899"/>
    <cellStyle name="60% - Акцент3 10" xfId="900"/>
    <cellStyle name="60% - Акцент3 10 2" xfId="901"/>
    <cellStyle name="60% - Акцент3 11" xfId="902"/>
    <cellStyle name="60% - Акцент3 11 2" xfId="903"/>
    <cellStyle name="60% - Акцент3 12" xfId="904"/>
    <cellStyle name="60% - Акцент3 12 2" xfId="905"/>
    <cellStyle name="60% - Акцент3 13" xfId="906"/>
    <cellStyle name="60% - Акцент3 13 2" xfId="907"/>
    <cellStyle name="60% - Акцент3 14" xfId="908"/>
    <cellStyle name="60% - Акцент3 14 2" xfId="909"/>
    <cellStyle name="60% - Акцент3 15" xfId="910"/>
    <cellStyle name="60% - Акцент3 15 2" xfId="911"/>
    <cellStyle name="60% - Акцент3 16" xfId="912"/>
    <cellStyle name="60% - Акцент3 16 2" xfId="913"/>
    <cellStyle name="60% - Акцент3 17" xfId="914"/>
    <cellStyle name="60% - Акцент3 17 2" xfId="915"/>
    <cellStyle name="60% - Акцент3 18" xfId="916"/>
    <cellStyle name="60% - Акцент3 18 2" xfId="917"/>
    <cellStyle name="60% - Акцент3 19" xfId="918"/>
    <cellStyle name="60% - Акцент3 19 2" xfId="919"/>
    <cellStyle name="60% - Акцент3 2" xfId="920"/>
    <cellStyle name="60% - Акцент3 2 10" xfId="921"/>
    <cellStyle name="60% - Акцент3 2 2" xfId="922"/>
    <cellStyle name="60% - Акцент3 2 2 2" xfId="923"/>
    <cellStyle name="60% - Акцент3 2 2 3" xfId="924"/>
    <cellStyle name="60% - Акцент3 2 2_Аналитика" xfId="925"/>
    <cellStyle name="60% - Акцент3 2 3" xfId="926"/>
    <cellStyle name="60% - Акцент3 2 4" xfId="927"/>
    <cellStyle name="60% - Акцент3 2 5" xfId="928"/>
    <cellStyle name="60% - Акцент3 2 6" xfId="929"/>
    <cellStyle name="60% - Акцент3 2 7" xfId="930"/>
    <cellStyle name="60% - Акцент3 2 8" xfId="931"/>
    <cellStyle name="60% - Акцент3 2 9" xfId="932"/>
    <cellStyle name="60% - Акцент3 2_Аналитика" xfId="933"/>
    <cellStyle name="60% - Акцент3 20" xfId="934"/>
    <cellStyle name="60% - Акцент3 20 2" xfId="935"/>
    <cellStyle name="60% - Акцент3 21" xfId="936"/>
    <cellStyle name="60% - Акцент3 21 2" xfId="937"/>
    <cellStyle name="60% - Акцент3 22" xfId="938"/>
    <cellStyle name="60% - Акцент3 22 2" xfId="939"/>
    <cellStyle name="60% - Акцент3 23" xfId="940"/>
    <cellStyle name="60% - Акцент3 23 2" xfId="941"/>
    <cellStyle name="60% - Акцент3 24" xfId="942"/>
    <cellStyle name="60% - Акцент3 24 2" xfId="943"/>
    <cellStyle name="60% - Акцент3 25" xfId="944"/>
    <cellStyle name="60% - Акцент3 25 2" xfId="945"/>
    <cellStyle name="60% - Акцент3 26" xfId="946"/>
    <cellStyle name="60% - Акцент3 26 2" xfId="947"/>
    <cellStyle name="60% - Акцент3 27" xfId="948"/>
    <cellStyle name="60% - Акцент3 3" xfId="949"/>
    <cellStyle name="60% - Акцент3 3 2" xfId="950"/>
    <cellStyle name="60% - Акцент3 3 3" xfId="951"/>
    <cellStyle name="60% - Акцент3 3 4" xfId="952"/>
    <cellStyle name="60% - Акцент3 3_Аналитика" xfId="953"/>
    <cellStyle name="60% - Акцент3 4" xfId="954"/>
    <cellStyle name="60% - Акцент3 4 2" xfId="955"/>
    <cellStyle name="60% - Акцент3 4 3" xfId="956"/>
    <cellStyle name="60% - Акцент3 4_Аналитика" xfId="957"/>
    <cellStyle name="60% - Акцент3 5" xfId="958"/>
    <cellStyle name="60% - Акцент3 5 2" xfId="959"/>
    <cellStyle name="60% - Акцент3 6" xfId="960"/>
    <cellStyle name="60% - Акцент3 6 2" xfId="961"/>
    <cellStyle name="60% - Акцент3 7" xfId="962"/>
    <cellStyle name="60% - Акцент3 7 2" xfId="963"/>
    <cellStyle name="60% - Акцент3 8" xfId="964"/>
    <cellStyle name="60% - Акцент3 8 2" xfId="965"/>
    <cellStyle name="60% - Акцент3 9" xfId="966"/>
    <cellStyle name="60% - Акцент3 9 2" xfId="967"/>
    <cellStyle name="60% - Акцент4" xfId="968"/>
    <cellStyle name="60% — акцент4" xfId="969"/>
    <cellStyle name="60% - Акцент4 10" xfId="970"/>
    <cellStyle name="60% - Акцент4 10 2" xfId="971"/>
    <cellStyle name="60% - Акцент4 11" xfId="972"/>
    <cellStyle name="60% - Акцент4 11 2" xfId="973"/>
    <cellStyle name="60% - Акцент4 12" xfId="974"/>
    <cellStyle name="60% - Акцент4 12 2" xfId="975"/>
    <cellStyle name="60% - Акцент4 13" xfId="976"/>
    <cellStyle name="60% - Акцент4 13 2" xfId="977"/>
    <cellStyle name="60% - Акцент4 14" xfId="978"/>
    <cellStyle name="60% - Акцент4 14 2" xfId="979"/>
    <cellStyle name="60% - Акцент4 15" xfId="980"/>
    <cellStyle name="60% - Акцент4 15 2" xfId="981"/>
    <cellStyle name="60% - Акцент4 16" xfId="982"/>
    <cellStyle name="60% - Акцент4 16 2" xfId="983"/>
    <cellStyle name="60% - Акцент4 17" xfId="984"/>
    <cellStyle name="60% - Акцент4 17 2" xfId="985"/>
    <cellStyle name="60% - Акцент4 18" xfId="986"/>
    <cellStyle name="60% - Акцент4 18 2" xfId="987"/>
    <cellStyle name="60% - Акцент4 19" xfId="988"/>
    <cellStyle name="60% - Акцент4 19 2" xfId="989"/>
    <cellStyle name="60% - Акцент4 2" xfId="990"/>
    <cellStyle name="60% - Акцент4 2 10" xfId="991"/>
    <cellStyle name="60% - Акцент4 2 2" xfId="992"/>
    <cellStyle name="60% - Акцент4 2 2 2" xfId="993"/>
    <cellStyle name="60% - Акцент4 2 2 3" xfId="994"/>
    <cellStyle name="60% - Акцент4 2 2_Аналитика" xfId="995"/>
    <cellStyle name="60% - Акцент4 2 3" xfId="996"/>
    <cellStyle name="60% - Акцент4 2 4" xfId="997"/>
    <cellStyle name="60% - Акцент4 2 5" xfId="998"/>
    <cellStyle name="60% - Акцент4 2 6" xfId="999"/>
    <cellStyle name="60% - Акцент4 2 7" xfId="1000"/>
    <cellStyle name="60% - Акцент4 2 8" xfId="1001"/>
    <cellStyle name="60% - Акцент4 2 9" xfId="1002"/>
    <cellStyle name="60% - Акцент4 2_Аналитика" xfId="1003"/>
    <cellStyle name="60% - Акцент4 20" xfId="1004"/>
    <cellStyle name="60% - Акцент4 20 2" xfId="1005"/>
    <cellStyle name="60% - Акцент4 21" xfId="1006"/>
    <cellStyle name="60% - Акцент4 21 2" xfId="1007"/>
    <cellStyle name="60% - Акцент4 22" xfId="1008"/>
    <cellStyle name="60% - Акцент4 22 2" xfId="1009"/>
    <cellStyle name="60% - Акцент4 23" xfId="1010"/>
    <cellStyle name="60% - Акцент4 23 2" xfId="1011"/>
    <cellStyle name="60% - Акцент4 24" xfId="1012"/>
    <cellStyle name="60% - Акцент4 24 2" xfId="1013"/>
    <cellStyle name="60% - Акцент4 25" xfId="1014"/>
    <cellStyle name="60% - Акцент4 25 2" xfId="1015"/>
    <cellStyle name="60% - Акцент4 26" xfId="1016"/>
    <cellStyle name="60% - Акцент4 26 2" xfId="1017"/>
    <cellStyle name="60% - Акцент4 27" xfId="1018"/>
    <cellStyle name="60% - Акцент4 3" xfId="1019"/>
    <cellStyle name="60% - Акцент4 3 2" xfId="1020"/>
    <cellStyle name="60% - Акцент4 3 3" xfId="1021"/>
    <cellStyle name="60% - Акцент4 3 4" xfId="1022"/>
    <cellStyle name="60% - Акцент4 3_Аналитика" xfId="1023"/>
    <cellStyle name="60% - Акцент4 4" xfId="1024"/>
    <cellStyle name="60% - Акцент4 4 2" xfId="1025"/>
    <cellStyle name="60% - Акцент4 4 3" xfId="1026"/>
    <cellStyle name="60% - Акцент4 4_Аналитика" xfId="1027"/>
    <cellStyle name="60% - Акцент4 5" xfId="1028"/>
    <cellStyle name="60% - Акцент4 5 2" xfId="1029"/>
    <cellStyle name="60% - Акцент4 6" xfId="1030"/>
    <cellStyle name="60% - Акцент4 6 2" xfId="1031"/>
    <cellStyle name="60% - Акцент4 7" xfId="1032"/>
    <cellStyle name="60% - Акцент4 7 2" xfId="1033"/>
    <cellStyle name="60% - Акцент4 8" xfId="1034"/>
    <cellStyle name="60% - Акцент4 8 2" xfId="1035"/>
    <cellStyle name="60% - Акцент4 9" xfId="1036"/>
    <cellStyle name="60% - Акцент4 9 2" xfId="1037"/>
    <cellStyle name="60% - Акцент5" xfId="1038"/>
    <cellStyle name="60% — акцент5" xfId="1039"/>
    <cellStyle name="60% - Акцент5 10" xfId="1040"/>
    <cellStyle name="60% - Акцент5 10 2" xfId="1041"/>
    <cellStyle name="60% - Акцент5 11" xfId="1042"/>
    <cellStyle name="60% - Акцент5 11 2" xfId="1043"/>
    <cellStyle name="60% - Акцент5 12" xfId="1044"/>
    <cellStyle name="60% - Акцент5 12 2" xfId="1045"/>
    <cellStyle name="60% - Акцент5 13" xfId="1046"/>
    <cellStyle name="60% - Акцент5 13 2" xfId="1047"/>
    <cellStyle name="60% - Акцент5 14" xfId="1048"/>
    <cellStyle name="60% - Акцент5 14 2" xfId="1049"/>
    <cellStyle name="60% - Акцент5 15" xfId="1050"/>
    <cellStyle name="60% - Акцент5 15 2" xfId="1051"/>
    <cellStyle name="60% - Акцент5 16" xfId="1052"/>
    <cellStyle name="60% - Акцент5 16 2" xfId="1053"/>
    <cellStyle name="60% - Акцент5 17" xfId="1054"/>
    <cellStyle name="60% - Акцент5 17 2" xfId="1055"/>
    <cellStyle name="60% - Акцент5 18" xfId="1056"/>
    <cellStyle name="60% - Акцент5 18 2" xfId="1057"/>
    <cellStyle name="60% - Акцент5 19" xfId="1058"/>
    <cellStyle name="60% - Акцент5 19 2" xfId="1059"/>
    <cellStyle name="60% - Акцент5 2" xfId="1060"/>
    <cellStyle name="60% - Акцент5 2 10" xfId="1061"/>
    <cellStyle name="60% - Акцент5 2 2" xfId="1062"/>
    <cellStyle name="60% - Акцент5 2 2 2" xfId="1063"/>
    <cellStyle name="60% - Акцент5 2 2 3" xfId="1064"/>
    <cellStyle name="60% - Акцент5 2 2_Аналитика" xfId="1065"/>
    <cellStyle name="60% - Акцент5 2 3" xfId="1066"/>
    <cellStyle name="60% - Акцент5 2 4" xfId="1067"/>
    <cellStyle name="60% - Акцент5 2 5" xfId="1068"/>
    <cellStyle name="60% - Акцент5 2 6" xfId="1069"/>
    <cellStyle name="60% - Акцент5 2 7" xfId="1070"/>
    <cellStyle name="60% - Акцент5 2 8" xfId="1071"/>
    <cellStyle name="60% - Акцент5 2 9" xfId="1072"/>
    <cellStyle name="60% - Акцент5 2_Аналитика" xfId="1073"/>
    <cellStyle name="60% - Акцент5 20" xfId="1074"/>
    <cellStyle name="60% - Акцент5 20 2" xfId="1075"/>
    <cellStyle name="60% - Акцент5 21" xfId="1076"/>
    <cellStyle name="60% - Акцент5 21 2" xfId="1077"/>
    <cellStyle name="60% - Акцент5 22" xfId="1078"/>
    <cellStyle name="60% - Акцент5 22 2" xfId="1079"/>
    <cellStyle name="60% - Акцент5 23" xfId="1080"/>
    <cellStyle name="60% - Акцент5 23 2" xfId="1081"/>
    <cellStyle name="60% - Акцент5 24" xfId="1082"/>
    <cellStyle name="60% - Акцент5 24 2" xfId="1083"/>
    <cellStyle name="60% - Акцент5 25" xfId="1084"/>
    <cellStyle name="60% - Акцент5 25 2" xfId="1085"/>
    <cellStyle name="60% - Акцент5 26" xfId="1086"/>
    <cellStyle name="60% - Акцент5 26 2" xfId="1087"/>
    <cellStyle name="60% - Акцент5 27" xfId="1088"/>
    <cellStyle name="60% - Акцент5 3" xfId="1089"/>
    <cellStyle name="60% - Акцент5 3 2" xfId="1090"/>
    <cellStyle name="60% - Акцент5 3 3" xfId="1091"/>
    <cellStyle name="60% - Акцент5 3 4" xfId="1092"/>
    <cellStyle name="60% - Акцент5 3_Аналитика" xfId="1093"/>
    <cellStyle name="60% - Акцент5 4" xfId="1094"/>
    <cellStyle name="60% - Акцент5 4 2" xfId="1095"/>
    <cellStyle name="60% - Акцент5 4 3" xfId="1096"/>
    <cellStyle name="60% - Акцент5 4_Аналитика" xfId="1097"/>
    <cellStyle name="60% - Акцент5 5" xfId="1098"/>
    <cellStyle name="60% - Акцент5 5 2" xfId="1099"/>
    <cellStyle name="60% - Акцент5 6" xfId="1100"/>
    <cellStyle name="60% - Акцент5 6 2" xfId="1101"/>
    <cellStyle name="60% - Акцент5 7" xfId="1102"/>
    <cellStyle name="60% - Акцент5 7 2" xfId="1103"/>
    <cellStyle name="60% - Акцент5 8" xfId="1104"/>
    <cellStyle name="60% - Акцент5 8 2" xfId="1105"/>
    <cellStyle name="60% - Акцент5 9" xfId="1106"/>
    <cellStyle name="60% - Акцент5 9 2" xfId="1107"/>
    <cellStyle name="60% - Акцент6" xfId="1108"/>
    <cellStyle name="60% — акцент6" xfId="1109"/>
    <cellStyle name="60% - Акцент6 10" xfId="1110"/>
    <cellStyle name="60% - Акцент6 10 2" xfId="1111"/>
    <cellStyle name="60% - Акцент6 11" xfId="1112"/>
    <cellStyle name="60% - Акцент6 11 2" xfId="1113"/>
    <cellStyle name="60% - Акцент6 12" xfId="1114"/>
    <cellStyle name="60% - Акцент6 12 2" xfId="1115"/>
    <cellStyle name="60% - Акцент6 13" xfId="1116"/>
    <cellStyle name="60% - Акцент6 13 2" xfId="1117"/>
    <cellStyle name="60% - Акцент6 14" xfId="1118"/>
    <cellStyle name="60% - Акцент6 14 2" xfId="1119"/>
    <cellStyle name="60% - Акцент6 15" xfId="1120"/>
    <cellStyle name="60% - Акцент6 15 2" xfId="1121"/>
    <cellStyle name="60% - Акцент6 16" xfId="1122"/>
    <cellStyle name="60% - Акцент6 16 2" xfId="1123"/>
    <cellStyle name="60% - Акцент6 17" xfId="1124"/>
    <cellStyle name="60% - Акцент6 17 2" xfId="1125"/>
    <cellStyle name="60% - Акцент6 18" xfId="1126"/>
    <cellStyle name="60% - Акцент6 18 2" xfId="1127"/>
    <cellStyle name="60% - Акцент6 19" xfId="1128"/>
    <cellStyle name="60% - Акцент6 19 2" xfId="1129"/>
    <cellStyle name="60% - Акцент6 2" xfId="1130"/>
    <cellStyle name="60% - Акцент6 2 10" xfId="1131"/>
    <cellStyle name="60% - Акцент6 2 2" xfId="1132"/>
    <cellStyle name="60% - Акцент6 2 2 2" xfId="1133"/>
    <cellStyle name="60% - Акцент6 2 2 3" xfId="1134"/>
    <cellStyle name="60% - Акцент6 2 2_Аналитика" xfId="1135"/>
    <cellStyle name="60% - Акцент6 2 3" xfId="1136"/>
    <cellStyle name="60% - Акцент6 2 4" xfId="1137"/>
    <cellStyle name="60% - Акцент6 2 5" xfId="1138"/>
    <cellStyle name="60% - Акцент6 2 6" xfId="1139"/>
    <cellStyle name="60% - Акцент6 2 7" xfId="1140"/>
    <cellStyle name="60% - Акцент6 2 8" xfId="1141"/>
    <cellStyle name="60% - Акцент6 2 9" xfId="1142"/>
    <cellStyle name="60% - Акцент6 2_Аналитика" xfId="1143"/>
    <cellStyle name="60% - Акцент6 20" xfId="1144"/>
    <cellStyle name="60% - Акцент6 20 2" xfId="1145"/>
    <cellStyle name="60% - Акцент6 21" xfId="1146"/>
    <cellStyle name="60% - Акцент6 21 2" xfId="1147"/>
    <cellStyle name="60% - Акцент6 22" xfId="1148"/>
    <cellStyle name="60% - Акцент6 22 2" xfId="1149"/>
    <cellStyle name="60% - Акцент6 23" xfId="1150"/>
    <cellStyle name="60% - Акцент6 23 2" xfId="1151"/>
    <cellStyle name="60% - Акцент6 24" xfId="1152"/>
    <cellStyle name="60% - Акцент6 24 2" xfId="1153"/>
    <cellStyle name="60% - Акцент6 25" xfId="1154"/>
    <cellStyle name="60% - Акцент6 25 2" xfId="1155"/>
    <cellStyle name="60% - Акцент6 26" xfId="1156"/>
    <cellStyle name="60% - Акцент6 26 2" xfId="1157"/>
    <cellStyle name="60% - Акцент6 27" xfId="1158"/>
    <cellStyle name="60% - Акцент6 3" xfId="1159"/>
    <cellStyle name="60% - Акцент6 3 2" xfId="1160"/>
    <cellStyle name="60% - Акцент6 3 3" xfId="1161"/>
    <cellStyle name="60% - Акцент6 3 4" xfId="1162"/>
    <cellStyle name="60% - Акцент6 3_Аналитика" xfId="1163"/>
    <cellStyle name="60% - Акцент6 4" xfId="1164"/>
    <cellStyle name="60% - Акцент6 4 2" xfId="1165"/>
    <cellStyle name="60% - Акцент6 4 3" xfId="1166"/>
    <cellStyle name="60% - Акцент6 4_Аналитика" xfId="1167"/>
    <cellStyle name="60% - Акцент6 5" xfId="1168"/>
    <cellStyle name="60% - Акцент6 5 2" xfId="1169"/>
    <cellStyle name="60% - Акцент6 6" xfId="1170"/>
    <cellStyle name="60% - Акцент6 6 2" xfId="1171"/>
    <cellStyle name="60% - Акцент6 7" xfId="1172"/>
    <cellStyle name="60% - Акцент6 7 2" xfId="1173"/>
    <cellStyle name="60% - Акцент6 8" xfId="1174"/>
    <cellStyle name="60% - Акцент6 8 2" xfId="1175"/>
    <cellStyle name="60% - Акцент6 9" xfId="1176"/>
    <cellStyle name="60% - Акцент6 9 2" xfId="1177"/>
    <cellStyle name="br" xfId="1178"/>
    <cellStyle name="br 2" xfId="1179"/>
    <cellStyle name="col" xfId="1180"/>
    <cellStyle name="col 2" xfId="1181"/>
    <cellStyle name="dataCell" xfId="1182"/>
    <cellStyle name="st205" xfId="1183"/>
    <cellStyle name="st206" xfId="1184"/>
    <cellStyle name="st207" xfId="1185"/>
    <cellStyle name="st207 2" xfId="1186"/>
    <cellStyle name="st207 2 2" xfId="1187"/>
    <cellStyle name="st208" xfId="1188"/>
    <cellStyle name="st208 2" xfId="1189"/>
    <cellStyle name="st208 2 2" xfId="1190"/>
    <cellStyle name="st209" xfId="1191"/>
    <cellStyle name="st209 2" xfId="1192"/>
    <cellStyle name="st209 2 2" xfId="1193"/>
    <cellStyle name="style0" xfId="1194"/>
    <cellStyle name="style0 2" xfId="1195"/>
    <cellStyle name="style0 2 2" xfId="1196"/>
    <cellStyle name="td" xfId="1197"/>
    <cellStyle name="td 2" xfId="1198"/>
    <cellStyle name="td 2 2" xfId="1199"/>
    <cellStyle name="tr" xfId="1200"/>
    <cellStyle name="tr 2" xfId="1201"/>
    <cellStyle name="xl100" xfId="1202"/>
    <cellStyle name="xl101" xfId="1203"/>
    <cellStyle name="xl102" xfId="1204"/>
    <cellStyle name="xl103" xfId="1205"/>
    <cellStyle name="xl103 2" xfId="1206"/>
    <cellStyle name="xl103 2 2" xfId="1207"/>
    <cellStyle name="xl104" xfId="1208"/>
    <cellStyle name="xl104 2" xfId="1209"/>
    <cellStyle name="xl104 2 2" xfId="1210"/>
    <cellStyle name="xl105" xfId="1211"/>
    <cellStyle name="xl105 2" xfId="1212"/>
    <cellStyle name="xl105 2 2" xfId="1213"/>
    <cellStyle name="xl106" xfId="1214"/>
    <cellStyle name="xl106 2" xfId="1215"/>
    <cellStyle name="xl106 2 2" xfId="1216"/>
    <cellStyle name="xl107" xfId="1217"/>
    <cellStyle name="xl107 2" xfId="1218"/>
    <cellStyle name="xl107 2 2" xfId="1219"/>
    <cellStyle name="xl108" xfId="1220"/>
    <cellStyle name="xl108 2" xfId="1221"/>
    <cellStyle name="xl108 2 2" xfId="1222"/>
    <cellStyle name="xl109" xfId="1223"/>
    <cellStyle name="xl109 2" xfId="1224"/>
    <cellStyle name="xl109 2 2" xfId="1225"/>
    <cellStyle name="xl110" xfId="1226"/>
    <cellStyle name="xl110 2" xfId="1227"/>
    <cellStyle name="xl110 2 2" xfId="1228"/>
    <cellStyle name="xl111" xfId="1229"/>
    <cellStyle name="xl111 2" xfId="1230"/>
    <cellStyle name="xl111 2 2" xfId="1231"/>
    <cellStyle name="xl112" xfId="1232"/>
    <cellStyle name="xl112 2" xfId="1233"/>
    <cellStyle name="xl112 2 2" xfId="1234"/>
    <cellStyle name="xl113" xfId="1235"/>
    <cellStyle name="xl113 2" xfId="1236"/>
    <cellStyle name="xl113 2 2" xfId="1237"/>
    <cellStyle name="xl114" xfId="1238"/>
    <cellStyle name="xl114 2" xfId="1239"/>
    <cellStyle name="xl114 2 2" xfId="1240"/>
    <cellStyle name="xl115" xfId="1241"/>
    <cellStyle name="xl116" xfId="1242"/>
    <cellStyle name="xl117" xfId="1243"/>
    <cellStyle name="xl117 2" xfId="1244"/>
    <cellStyle name="xl117 2 2" xfId="1245"/>
    <cellStyle name="xl118" xfId="1246"/>
    <cellStyle name="xl118 2" xfId="1247"/>
    <cellStyle name="xl118 2 2" xfId="1248"/>
    <cellStyle name="xl119" xfId="1249"/>
    <cellStyle name="xl119 2" xfId="1250"/>
    <cellStyle name="xl119 2 2" xfId="1251"/>
    <cellStyle name="xl120" xfId="1252"/>
    <cellStyle name="xl121" xfId="1253"/>
    <cellStyle name="xl122" xfId="1254"/>
    <cellStyle name="xl123" xfId="1255"/>
    <cellStyle name="xl123 2" xfId="1256"/>
    <cellStyle name="xl123 2 2" xfId="1257"/>
    <cellStyle name="xl124" xfId="1258"/>
    <cellStyle name="xl124 2" xfId="1259"/>
    <cellStyle name="xl124 2 2" xfId="1260"/>
    <cellStyle name="xl125" xfId="1261"/>
    <cellStyle name="xl125 2" xfId="1262"/>
    <cellStyle name="xl125 2 2" xfId="1263"/>
    <cellStyle name="xl126" xfId="1264"/>
    <cellStyle name="xl126 2" xfId="1265"/>
    <cellStyle name="xl126 2 2" xfId="1266"/>
    <cellStyle name="xl127" xfId="1267"/>
    <cellStyle name="xl127 2" xfId="1268"/>
    <cellStyle name="xl127 2 2" xfId="1269"/>
    <cellStyle name="xl128" xfId="1270"/>
    <cellStyle name="xl128 2" xfId="1271"/>
    <cellStyle name="xl128 2 2" xfId="1272"/>
    <cellStyle name="xl129" xfId="1273"/>
    <cellStyle name="xl129 2" xfId="1274"/>
    <cellStyle name="xl129 2 2" xfId="1275"/>
    <cellStyle name="xl130" xfId="1276"/>
    <cellStyle name="xl131" xfId="1277"/>
    <cellStyle name="xl132" xfId="1278"/>
    <cellStyle name="xl133" xfId="1279"/>
    <cellStyle name="xl134" xfId="1280"/>
    <cellStyle name="xl134 2" xfId="1281"/>
    <cellStyle name="xl134 2 2" xfId="1282"/>
    <cellStyle name="xl135" xfId="1283"/>
    <cellStyle name="xl135 2" xfId="1284"/>
    <cellStyle name="xl135 2 2" xfId="1285"/>
    <cellStyle name="xl136" xfId="1286"/>
    <cellStyle name="xl136 2" xfId="1287"/>
    <cellStyle name="xl136 2 2" xfId="1288"/>
    <cellStyle name="xl137" xfId="1289"/>
    <cellStyle name="xl137 2" xfId="1290"/>
    <cellStyle name="xl137 2 2" xfId="1291"/>
    <cellStyle name="xl138" xfId="1292"/>
    <cellStyle name="xl138 2" xfId="1293"/>
    <cellStyle name="xl138 2 2" xfId="1294"/>
    <cellStyle name="xl139" xfId="1295"/>
    <cellStyle name="xl140" xfId="1296"/>
    <cellStyle name="xl141" xfId="1297"/>
    <cellStyle name="xl142" xfId="1298"/>
    <cellStyle name="xl143" xfId="1299"/>
    <cellStyle name="xl144" xfId="1300"/>
    <cellStyle name="xl145" xfId="1301"/>
    <cellStyle name="xl146" xfId="1302"/>
    <cellStyle name="xl147" xfId="1303"/>
    <cellStyle name="xl148" xfId="1304"/>
    <cellStyle name="xl149" xfId="1305"/>
    <cellStyle name="xl150" xfId="1306"/>
    <cellStyle name="xl151" xfId="1307"/>
    <cellStyle name="xl152" xfId="1308"/>
    <cellStyle name="xl153" xfId="1309"/>
    <cellStyle name="xl154" xfId="1310"/>
    <cellStyle name="xl155" xfId="1311"/>
    <cellStyle name="xl156" xfId="1312"/>
    <cellStyle name="xl157" xfId="1313"/>
    <cellStyle name="xl158" xfId="1314"/>
    <cellStyle name="xl159" xfId="1315"/>
    <cellStyle name="xl160" xfId="1316"/>
    <cellStyle name="xl161" xfId="1317"/>
    <cellStyle name="xl161 2" xfId="1318"/>
    <cellStyle name="xl161 2 2" xfId="1319"/>
    <cellStyle name="xl162" xfId="1320"/>
    <cellStyle name="xl162 2" xfId="1321"/>
    <cellStyle name="xl162 2 2" xfId="1322"/>
    <cellStyle name="xl163" xfId="1323"/>
    <cellStyle name="xl163 2" xfId="1324"/>
    <cellStyle name="xl163 2 2" xfId="1325"/>
    <cellStyle name="xl164" xfId="1326"/>
    <cellStyle name="xl164 2" xfId="1327"/>
    <cellStyle name="xl164 2 2" xfId="1328"/>
    <cellStyle name="xl165" xfId="1329"/>
    <cellStyle name="xl165 2" xfId="1330"/>
    <cellStyle name="xl165 2 2" xfId="1331"/>
    <cellStyle name="xl166" xfId="1332"/>
    <cellStyle name="xl167" xfId="1333"/>
    <cellStyle name="xl167 2" xfId="1334"/>
    <cellStyle name="xl167 2 2" xfId="1335"/>
    <cellStyle name="xl168" xfId="1336"/>
    <cellStyle name="xl169" xfId="1337"/>
    <cellStyle name="xl170" xfId="1338"/>
    <cellStyle name="xl171" xfId="1339"/>
    <cellStyle name="xl172" xfId="1340"/>
    <cellStyle name="xl173" xfId="1341"/>
    <cellStyle name="xl173 2" xfId="1342"/>
    <cellStyle name="xl173 2 2" xfId="1343"/>
    <cellStyle name="xl174" xfId="1344"/>
    <cellStyle name="xl174 2" xfId="1345"/>
    <cellStyle name="xl174 2 2" xfId="1346"/>
    <cellStyle name="xl175" xfId="1347"/>
    <cellStyle name="xl175 2" xfId="1348"/>
    <cellStyle name="xl175 2 2" xfId="1349"/>
    <cellStyle name="xl176" xfId="1350"/>
    <cellStyle name="xl176 2" xfId="1351"/>
    <cellStyle name="xl176 2 2" xfId="1352"/>
    <cellStyle name="xl177" xfId="1353"/>
    <cellStyle name="xl177 2" xfId="1354"/>
    <cellStyle name="xl177 2 2" xfId="1355"/>
    <cellStyle name="xl178" xfId="1356"/>
    <cellStyle name="xl178 2" xfId="1357"/>
    <cellStyle name="xl178 2 2" xfId="1358"/>
    <cellStyle name="xl179" xfId="1359"/>
    <cellStyle name="xl179 2" xfId="1360"/>
    <cellStyle name="xl179 2 2" xfId="1361"/>
    <cellStyle name="xl180" xfId="1362"/>
    <cellStyle name="xl180 2" xfId="1363"/>
    <cellStyle name="xl180 2 2" xfId="1364"/>
    <cellStyle name="xl181" xfId="1365"/>
    <cellStyle name="xl181 2" xfId="1366"/>
    <cellStyle name="xl181 2 2" xfId="1367"/>
    <cellStyle name="xl182" xfId="1368"/>
    <cellStyle name="xl183" xfId="1369"/>
    <cellStyle name="xl184" xfId="1370"/>
    <cellStyle name="xl185" xfId="1371"/>
    <cellStyle name="xl186" xfId="1372"/>
    <cellStyle name="xl187" xfId="1373"/>
    <cellStyle name="xl187 2" xfId="1374"/>
    <cellStyle name="xl187 2 2" xfId="1375"/>
    <cellStyle name="xl188" xfId="1376"/>
    <cellStyle name="xl188 2" xfId="1377"/>
    <cellStyle name="xl188 2 2" xfId="1378"/>
    <cellStyle name="xl189" xfId="1379"/>
    <cellStyle name="xl189 2" xfId="1380"/>
    <cellStyle name="xl189 2 2" xfId="1381"/>
    <cellStyle name="xl190" xfId="1382"/>
    <cellStyle name="xl190 2" xfId="1383"/>
    <cellStyle name="xl190 2 2" xfId="1384"/>
    <cellStyle name="xl191" xfId="1385"/>
    <cellStyle name="xl191 2" xfId="1386"/>
    <cellStyle name="xl191 2 2" xfId="1387"/>
    <cellStyle name="xl192" xfId="1388"/>
    <cellStyle name="xl192 2" xfId="1389"/>
    <cellStyle name="xl192 2 2" xfId="1390"/>
    <cellStyle name="xl193" xfId="1391"/>
    <cellStyle name="xl193 2" xfId="1392"/>
    <cellStyle name="xl193 2 2" xfId="1393"/>
    <cellStyle name="xl194" xfId="1394"/>
    <cellStyle name="xl194 2" xfId="1395"/>
    <cellStyle name="xl194 2 2" xfId="1396"/>
    <cellStyle name="xl195" xfId="1397"/>
    <cellStyle name="xl196" xfId="1398"/>
    <cellStyle name="xl197" xfId="1399"/>
    <cellStyle name="xl198" xfId="1400"/>
    <cellStyle name="xl198 2" xfId="1401"/>
    <cellStyle name="xl198 2 2" xfId="1402"/>
    <cellStyle name="xl199" xfId="1403"/>
    <cellStyle name="xl200" xfId="1404"/>
    <cellStyle name="xl200 2" xfId="1405"/>
    <cellStyle name="xl200 2 2" xfId="1406"/>
    <cellStyle name="xl201" xfId="1407"/>
    <cellStyle name="xl201 2" xfId="1408"/>
    <cellStyle name="xl201 2 2" xfId="1409"/>
    <cellStyle name="xl202" xfId="1410"/>
    <cellStyle name="xl202 2" xfId="1411"/>
    <cellStyle name="xl202 2 2" xfId="1412"/>
    <cellStyle name="xl203" xfId="1413"/>
    <cellStyle name="xl204" xfId="1414"/>
    <cellStyle name="xl204 2" xfId="1415"/>
    <cellStyle name="xl204 2 2" xfId="1416"/>
    <cellStyle name="xl205" xfId="1417"/>
    <cellStyle name="xl206" xfId="1418"/>
    <cellStyle name="xl206 2" xfId="1419"/>
    <cellStyle name="xl206 2 2" xfId="1420"/>
    <cellStyle name="xl207" xfId="1421"/>
    <cellStyle name="xl208" xfId="1422"/>
    <cellStyle name="xl208 2" xfId="1423"/>
    <cellStyle name="xl208 2 2" xfId="1424"/>
    <cellStyle name="xl209" xfId="1425"/>
    <cellStyle name="xl209 2" xfId="1426"/>
    <cellStyle name="xl209 2 2" xfId="1427"/>
    <cellStyle name="xl21" xfId="1428"/>
    <cellStyle name="xl21 2" xfId="1429"/>
    <cellStyle name="xl21 2 2" xfId="1430"/>
    <cellStyle name="xl210" xfId="1431"/>
    <cellStyle name="xl210 2" xfId="1432"/>
    <cellStyle name="xl210 2 2" xfId="1433"/>
    <cellStyle name="xl211" xfId="1434"/>
    <cellStyle name="xl211 2" xfId="1435"/>
    <cellStyle name="xl211 2 2" xfId="1436"/>
    <cellStyle name="xl212" xfId="1437"/>
    <cellStyle name="xl212 2" xfId="1438"/>
    <cellStyle name="xl212 2 2" xfId="1439"/>
    <cellStyle name="xl213" xfId="1440"/>
    <cellStyle name="xl213 2" xfId="1441"/>
    <cellStyle name="xl213 2 2" xfId="1442"/>
    <cellStyle name="xl214" xfId="1443"/>
    <cellStyle name="xl215" xfId="1444"/>
    <cellStyle name="xl216" xfId="1445"/>
    <cellStyle name="xl216 2" xfId="1446"/>
    <cellStyle name="xl216 2 2" xfId="1447"/>
    <cellStyle name="xl217" xfId="1448"/>
    <cellStyle name="xl217 2" xfId="1449"/>
    <cellStyle name="xl217 2 2" xfId="1450"/>
    <cellStyle name="xl218" xfId="1451"/>
    <cellStyle name="xl218 2" xfId="1452"/>
    <cellStyle name="xl218 2 2" xfId="1453"/>
    <cellStyle name="xl219" xfId="1454"/>
    <cellStyle name="xl219 2" xfId="1455"/>
    <cellStyle name="xl219 2 2" xfId="1456"/>
    <cellStyle name="xl22" xfId="1457"/>
    <cellStyle name="xl220" xfId="1458"/>
    <cellStyle name="xl220 2" xfId="1459"/>
    <cellStyle name="xl220 2 2" xfId="1460"/>
    <cellStyle name="xl23" xfId="1461"/>
    <cellStyle name="xl24" xfId="1462"/>
    <cellStyle name="xl25" xfId="1463"/>
    <cellStyle name="xl26" xfId="1464"/>
    <cellStyle name="xl27" xfId="1465"/>
    <cellStyle name="xl28" xfId="1466"/>
    <cellStyle name="xl29" xfId="1467"/>
    <cellStyle name="xl30" xfId="1468"/>
    <cellStyle name="xl31" xfId="1469"/>
    <cellStyle name="xl31 2" xfId="1470"/>
    <cellStyle name="xl31 2 2" xfId="1471"/>
    <cellStyle name="xl32" xfId="1472"/>
    <cellStyle name="xl32 2" xfId="1473"/>
    <cellStyle name="xl32 2 2" xfId="1474"/>
    <cellStyle name="xl33" xfId="1475"/>
    <cellStyle name="xl33 2" xfId="1476"/>
    <cellStyle name="xl33 2 2" xfId="1477"/>
    <cellStyle name="xl34" xfId="1478"/>
    <cellStyle name="xl34 2" xfId="1479"/>
    <cellStyle name="xl34 2 2" xfId="1480"/>
    <cellStyle name="xl35" xfId="1481"/>
    <cellStyle name="xl35 2" xfId="1482"/>
    <cellStyle name="xl35 2 2" xfId="1483"/>
    <cellStyle name="xl36" xfId="1484"/>
    <cellStyle name="xl36 2" xfId="1485"/>
    <cellStyle name="xl36 2 2" xfId="1486"/>
    <cellStyle name="xl37" xfId="1487"/>
    <cellStyle name="xl37 2" xfId="1488"/>
    <cellStyle name="xl37 2 2" xfId="1489"/>
    <cellStyle name="xl38" xfId="1490"/>
    <cellStyle name="xl38 2" xfId="1491"/>
    <cellStyle name="xl38 2 2" xfId="1492"/>
    <cellStyle name="xl39" xfId="1493"/>
    <cellStyle name="xl39 2" xfId="1494"/>
    <cellStyle name="xl39 2 2" xfId="1495"/>
    <cellStyle name="xl40" xfId="1496"/>
    <cellStyle name="xl40 2" xfId="1497"/>
    <cellStyle name="xl40 2 2" xfId="1498"/>
    <cellStyle name="xl41" xfId="1499"/>
    <cellStyle name="xl41 2" xfId="1500"/>
    <cellStyle name="xl41 2 2" xfId="1501"/>
    <cellStyle name="xl42" xfId="1502"/>
    <cellStyle name="xl42 2" xfId="1503"/>
    <cellStyle name="xl42 2 2" xfId="1504"/>
    <cellStyle name="xl43" xfId="1505"/>
    <cellStyle name="xl43 2" xfId="1506"/>
    <cellStyle name="xl43 2 2" xfId="1507"/>
    <cellStyle name="xl44" xfId="1508"/>
    <cellStyle name="xl45" xfId="1509"/>
    <cellStyle name="xl46" xfId="1510"/>
    <cellStyle name="xl47" xfId="1511"/>
    <cellStyle name="xl48" xfId="1512"/>
    <cellStyle name="xl49" xfId="1513"/>
    <cellStyle name="xl50" xfId="1514"/>
    <cellStyle name="xl51" xfId="1515"/>
    <cellStyle name="xl51 2" xfId="1516"/>
    <cellStyle name="xl51 2 2" xfId="1517"/>
    <cellStyle name="xl52" xfId="1518"/>
    <cellStyle name="xl52 2" xfId="1519"/>
    <cellStyle name="xl52 2 2" xfId="1520"/>
    <cellStyle name="xl53" xfId="1521"/>
    <cellStyle name="xl53 2" xfId="1522"/>
    <cellStyle name="xl53 2 2" xfId="1523"/>
    <cellStyle name="xl54" xfId="1524"/>
    <cellStyle name="xl54 2" xfId="1525"/>
    <cellStyle name="xl54 2 2" xfId="1526"/>
    <cellStyle name="xl55" xfId="1527"/>
    <cellStyle name="xl55 2" xfId="1528"/>
    <cellStyle name="xl55 2 2" xfId="1529"/>
    <cellStyle name="xl56" xfId="1530"/>
    <cellStyle name="xl57" xfId="1531"/>
    <cellStyle name="xl57 2" xfId="1532"/>
    <cellStyle name="xl57 2 2" xfId="1533"/>
    <cellStyle name="xl58" xfId="1534"/>
    <cellStyle name="xl58 2" xfId="1535"/>
    <cellStyle name="xl58 2 2" xfId="1536"/>
    <cellStyle name="xl59" xfId="1537"/>
    <cellStyle name="xl59 2" xfId="1538"/>
    <cellStyle name="xl59 2 2" xfId="1539"/>
    <cellStyle name="xl60" xfId="1540"/>
    <cellStyle name="xl60 2" xfId="1541"/>
    <cellStyle name="xl60 2 2" xfId="1542"/>
    <cellStyle name="xl61" xfId="1543"/>
    <cellStyle name="xl62" xfId="1544"/>
    <cellStyle name="xl63" xfId="1545"/>
    <cellStyle name="xl64" xfId="1546"/>
    <cellStyle name="xl65" xfId="1547"/>
    <cellStyle name="xl66" xfId="1548"/>
    <cellStyle name="xl66 2" xfId="1549"/>
    <cellStyle name="xl66 2 2" xfId="1550"/>
    <cellStyle name="xl67" xfId="1551"/>
    <cellStyle name="xl67 2" xfId="1552"/>
    <cellStyle name="xl67 2 2" xfId="1553"/>
    <cellStyle name="xl68" xfId="1554"/>
    <cellStyle name="xl68 2" xfId="1555"/>
    <cellStyle name="xl68 2 2" xfId="1556"/>
    <cellStyle name="xl69" xfId="1557"/>
    <cellStyle name="xl69 2" xfId="1558"/>
    <cellStyle name="xl69 2 2" xfId="1559"/>
    <cellStyle name="xl70" xfId="1560"/>
    <cellStyle name="xl70 2" xfId="1561"/>
    <cellStyle name="xl70 2 2" xfId="1562"/>
    <cellStyle name="xl71" xfId="1563"/>
    <cellStyle name="xl72" xfId="1564"/>
    <cellStyle name="xl73" xfId="1565"/>
    <cellStyle name="xl74" xfId="1566"/>
    <cellStyle name="xl75" xfId="1567"/>
    <cellStyle name="xl76" xfId="1568"/>
    <cellStyle name="xl77" xfId="1569"/>
    <cellStyle name="xl78" xfId="1570"/>
    <cellStyle name="xl79" xfId="1571"/>
    <cellStyle name="xl80" xfId="1572"/>
    <cellStyle name="xl81" xfId="1573"/>
    <cellStyle name="xl82" xfId="1574"/>
    <cellStyle name="xl83" xfId="1575"/>
    <cellStyle name="xl84" xfId="1576"/>
    <cellStyle name="xl85" xfId="1577"/>
    <cellStyle name="xl86" xfId="1578"/>
    <cellStyle name="xl87" xfId="1579"/>
    <cellStyle name="xl88" xfId="1580"/>
    <cellStyle name="xl89" xfId="1581"/>
    <cellStyle name="xl90" xfId="1582"/>
    <cellStyle name="xl91" xfId="1583"/>
    <cellStyle name="xl92" xfId="1584"/>
    <cellStyle name="xl92 2" xfId="1585"/>
    <cellStyle name="xl92 2 2" xfId="1586"/>
    <cellStyle name="xl93" xfId="1587"/>
    <cellStyle name="xl93 2" xfId="1588"/>
    <cellStyle name="xl93 2 2" xfId="1589"/>
    <cellStyle name="xl94" xfId="1590"/>
    <cellStyle name="xl95" xfId="1591"/>
    <cellStyle name="xl96" xfId="1592"/>
    <cellStyle name="xl97" xfId="1593"/>
    <cellStyle name="xl98" xfId="1594"/>
    <cellStyle name="xl99" xfId="1595"/>
    <cellStyle name="Акцент1" xfId="1596"/>
    <cellStyle name="Акцент1 10" xfId="1597"/>
    <cellStyle name="Акцент1 10 2" xfId="1598"/>
    <cellStyle name="Акцент1 11" xfId="1599"/>
    <cellStyle name="Акцент1 11 2" xfId="1600"/>
    <cellStyle name="Акцент1 12" xfId="1601"/>
    <cellStyle name="Акцент1 12 2" xfId="1602"/>
    <cellStyle name="Акцент1 13" xfId="1603"/>
    <cellStyle name="Акцент1 13 2" xfId="1604"/>
    <cellStyle name="Акцент1 14" xfId="1605"/>
    <cellStyle name="Акцент1 14 2" xfId="1606"/>
    <cellStyle name="Акцент1 15" xfId="1607"/>
    <cellStyle name="Акцент1 15 2" xfId="1608"/>
    <cellStyle name="Акцент1 16" xfId="1609"/>
    <cellStyle name="Акцент1 16 2" xfId="1610"/>
    <cellStyle name="Акцент1 17" xfId="1611"/>
    <cellStyle name="Акцент1 17 2" xfId="1612"/>
    <cellStyle name="Акцент1 18" xfId="1613"/>
    <cellStyle name="Акцент1 18 2" xfId="1614"/>
    <cellStyle name="Акцент1 19" xfId="1615"/>
    <cellStyle name="Акцент1 19 2" xfId="1616"/>
    <cellStyle name="Акцент1 2" xfId="1617"/>
    <cellStyle name="Акцент1 2 10" xfId="1618"/>
    <cellStyle name="Акцент1 2 2" xfId="1619"/>
    <cellStyle name="Акцент1 2 2 2" xfId="1620"/>
    <cellStyle name="Акцент1 2 2 3" xfId="1621"/>
    <cellStyle name="Акцент1 2 2_Аналитика" xfId="1622"/>
    <cellStyle name="Акцент1 2 3" xfId="1623"/>
    <cellStyle name="Акцент1 2 4" xfId="1624"/>
    <cellStyle name="Акцент1 2 5" xfId="1625"/>
    <cellStyle name="Акцент1 2 6" xfId="1626"/>
    <cellStyle name="Акцент1 2 7" xfId="1627"/>
    <cellStyle name="Акцент1 2 8" xfId="1628"/>
    <cellStyle name="Акцент1 2 9" xfId="1629"/>
    <cellStyle name="Акцент1 2_Аналитика" xfId="1630"/>
    <cellStyle name="Акцент1 20" xfId="1631"/>
    <cellStyle name="Акцент1 20 2" xfId="1632"/>
    <cellStyle name="Акцент1 21" xfId="1633"/>
    <cellStyle name="Акцент1 21 2" xfId="1634"/>
    <cellStyle name="Акцент1 22" xfId="1635"/>
    <cellStyle name="Акцент1 22 2" xfId="1636"/>
    <cellStyle name="Акцент1 23" xfId="1637"/>
    <cellStyle name="Акцент1 23 2" xfId="1638"/>
    <cellStyle name="Акцент1 24" xfId="1639"/>
    <cellStyle name="Акцент1 24 2" xfId="1640"/>
    <cellStyle name="Акцент1 25" xfId="1641"/>
    <cellStyle name="Акцент1 25 2" xfId="1642"/>
    <cellStyle name="Акцент1 26" xfId="1643"/>
    <cellStyle name="Акцент1 26 2" xfId="1644"/>
    <cellStyle name="Акцент1 3" xfId="1645"/>
    <cellStyle name="Акцент1 3 2" xfId="1646"/>
    <cellStyle name="Акцент1 3 3" xfId="1647"/>
    <cellStyle name="Акцент1 3 4" xfId="1648"/>
    <cellStyle name="Акцент1 3_Аналитика" xfId="1649"/>
    <cellStyle name="Акцент1 4" xfId="1650"/>
    <cellStyle name="Акцент1 4 2" xfId="1651"/>
    <cellStyle name="Акцент1 4 3" xfId="1652"/>
    <cellStyle name="Акцент1 4_Аналитика" xfId="1653"/>
    <cellStyle name="Акцент1 5" xfId="1654"/>
    <cellStyle name="Акцент1 5 2" xfId="1655"/>
    <cellStyle name="Акцент1 6" xfId="1656"/>
    <cellStyle name="Акцент1 6 2" xfId="1657"/>
    <cellStyle name="Акцент1 7" xfId="1658"/>
    <cellStyle name="Акцент1 7 2" xfId="1659"/>
    <cellStyle name="Акцент1 8" xfId="1660"/>
    <cellStyle name="Акцент1 8 2" xfId="1661"/>
    <cellStyle name="Акцент1 9" xfId="1662"/>
    <cellStyle name="Акцент1 9 2" xfId="1663"/>
    <cellStyle name="Акцент2" xfId="1664"/>
    <cellStyle name="Акцент2 10" xfId="1665"/>
    <cellStyle name="Акцент2 10 2" xfId="1666"/>
    <cellStyle name="Акцент2 11" xfId="1667"/>
    <cellStyle name="Акцент2 11 2" xfId="1668"/>
    <cellStyle name="Акцент2 12" xfId="1669"/>
    <cellStyle name="Акцент2 12 2" xfId="1670"/>
    <cellStyle name="Акцент2 13" xfId="1671"/>
    <cellStyle name="Акцент2 13 2" xfId="1672"/>
    <cellStyle name="Акцент2 14" xfId="1673"/>
    <cellStyle name="Акцент2 14 2" xfId="1674"/>
    <cellStyle name="Акцент2 15" xfId="1675"/>
    <cellStyle name="Акцент2 15 2" xfId="1676"/>
    <cellStyle name="Акцент2 16" xfId="1677"/>
    <cellStyle name="Акцент2 16 2" xfId="1678"/>
    <cellStyle name="Акцент2 17" xfId="1679"/>
    <cellStyle name="Акцент2 17 2" xfId="1680"/>
    <cellStyle name="Акцент2 18" xfId="1681"/>
    <cellStyle name="Акцент2 18 2" xfId="1682"/>
    <cellStyle name="Акцент2 19" xfId="1683"/>
    <cellStyle name="Акцент2 19 2" xfId="1684"/>
    <cellStyle name="Акцент2 2" xfId="1685"/>
    <cellStyle name="Акцент2 2 10" xfId="1686"/>
    <cellStyle name="Акцент2 2 2" xfId="1687"/>
    <cellStyle name="Акцент2 2 2 2" xfId="1688"/>
    <cellStyle name="Акцент2 2 2 3" xfId="1689"/>
    <cellStyle name="Акцент2 2 2_Аналитика" xfId="1690"/>
    <cellStyle name="Акцент2 2 3" xfId="1691"/>
    <cellStyle name="Акцент2 2 4" xfId="1692"/>
    <cellStyle name="Акцент2 2 5" xfId="1693"/>
    <cellStyle name="Акцент2 2 6" xfId="1694"/>
    <cellStyle name="Акцент2 2 7" xfId="1695"/>
    <cellStyle name="Акцент2 2 8" xfId="1696"/>
    <cellStyle name="Акцент2 2 9" xfId="1697"/>
    <cellStyle name="Акцент2 2_Аналитика" xfId="1698"/>
    <cellStyle name="Акцент2 20" xfId="1699"/>
    <cellStyle name="Акцент2 20 2" xfId="1700"/>
    <cellStyle name="Акцент2 21" xfId="1701"/>
    <cellStyle name="Акцент2 21 2" xfId="1702"/>
    <cellStyle name="Акцент2 22" xfId="1703"/>
    <cellStyle name="Акцент2 22 2" xfId="1704"/>
    <cellStyle name="Акцент2 23" xfId="1705"/>
    <cellStyle name="Акцент2 23 2" xfId="1706"/>
    <cellStyle name="Акцент2 24" xfId="1707"/>
    <cellStyle name="Акцент2 24 2" xfId="1708"/>
    <cellStyle name="Акцент2 25" xfId="1709"/>
    <cellStyle name="Акцент2 25 2" xfId="1710"/>
    <cellStyle name="Акцент2 26" xfId="1711"/>
    <cellStyle name="Акцент2 26 2" xfId="1712"/>
    <cellStyle name="Акцент2 3" xfId="1713"/>
    <cellStyle name="Акцент2 3 2" xfId="1714"/>
    <cellStyle name="Акцент2 3 3" xfId="1715"/>
    <cellStyle name="Акцент2 3 4" xfId="1716"/>
    <cellStyle name="Акцент2 3_Аналитика" xfId="1717"/>
    <cellStyle name="Акцент2 4" xfId="1718"/>
    <cellStyle name="Акцент2 4 2" xfId="1719"/>
    <cellStyle name="Акцент2 4 3" xfId="1720"/>
    <cellStyle name="Акцент2 4_Аналитика" xfId="1721"/>
    <cellStyle name="Акцент2 5" xfId="1722"/>
    <cellStyle name="Акцент2 5 2" xfId="1723"/>
    <cellStyle name="Акцент2 6" xfId="1724"/>
    <cellStyle name="Акцент2 6 2" xfId="1725"/>
    <cellStyle name="Акцент2 7" xfId="1726"/>
    <cellStyle name="Акцент2 7 2" xfId="1727"/>
    <cellStyle name="Акцент2 8" xfId="1728"/>
    <cellStyle name="Акцент2 8 2" xfId="1729"/>
    <cellStyle name="Акцент2 9" xfId="1730"/>
    <cellStyle name="Акцент2 9 2" xfId="1731"/>
    <cellStyle name="Акцент3" xfId="1732"/>
    <cellStyle name="Акцент3 10" xfId="1733"/>
    <cellStyle name="Акцент3 10 2" xfId="1734"/>
    <cellStyle name="Акцент3 11" xfId="1735"/>
    <cellStyle name="Акцент3 11 2" xfId="1736"/>
    <cellStyle name="Акцент3 12" xfId="1737"/>
    <cellStyle name="Акцент3 12 2" xfId="1738"/>
    <cellStyle name="Акцент3 13" xfId="1739"/>
    <cellStyle name="Акцент3 13 2" xfId="1740"/>
    <cellStyle name="Акцент3 14" xfId="1741"/>
    <cellStyle name="Акцент3 14 2" xfId="1742"/>
    <cellStyle name="Акцент3 15" xfId="1743"/>
    <cellStyle name="Акцент3 15 2" xfId="1744"/>
    <cellStyle name="Акцент3 16" xfId="1745"/>
    <cellStyle name="Акцент3 16 2" xfId="1746"/>
    <cellStyle name="Акцент3 17" xfId="1747"/>
    <cellStyle name="Акцент3 17 2" xfId="1748"/>
    <cellStyle name="Акцент3 18" xfId="1749"/>
    <cellStyle name="Акцент3 18 2" xfId="1750"/>
    <cellStyle name="Акцент3 19" xfId="1751"/>
    <cellStyle name="Акцент3 19 2" xfId="1752"/>
    <cellStyle name="Акцент3 2" xfId="1753"/>
    <cellStyle name="Акцент3 2 10" xfId="1754"/>
    <cellStyle name="Акцент3 2 2" xfId="1755"/>
    <cellStyle name="Акцент3 2 2 2" xfId="1756"/>
    <cellStyle name="Акцент3 2 2 3" xfId="1757"/>
    <cellStyle name="Акцент3 2 2_Аналитика" xfId="1758"/>
    <cellStyle name="Акцент3 2 3" xfId="1759"/>
    <cellStyle name="Акцент3 2 4" xfId="1760"/>
    <cellStyle name="Акцент3 2 5" xfId="1761"/>
    <cellStyle name="Акцент3 2 6" xfId="1762"/>
    <cellStyle name="Акцент3 2 7" xfId="1763"/>
    <cellStyle name="Акцент3 2 8" xfId="1764"/>
    <cellStyle name="Акцент3 2 9" xfId="1765"/>
    <cellStyle name="Акцент3 2_Аналитика" xfId="1766"/>
    <cellStyle name="Акцент3 20" xfId="1767"/>
    <cellStyle name="Акцент3 20 2" xfId="1768"/>
    <cellStyle name="Акцент3 21" xfId="1769"/>
    <cellStyle name="Акцент3 21 2" xfId="1770"/>
    <cellStyle name="Акцент3 22" xfId="1771"/>
    <cellStyle name="Акцент3 22 2" xfId="1772"/>
    <cellStyle name="Акцент3 23" xfId="1773"/>
    <cellStyle name="Акцент3 23 2" xfId="1774"/>
    <cellStyle name="Акцент3 24" xfId="1775"/>
    <cellStyle name="Акцент3 24 2" xfId="1776"/>
    <cellStyle name="Акцент3 25" xfId="1777"/>
    <cellStyle name="Акцент3 25 2" xfId="1778"/>
    <cellStyle name="Акцент3 26" xfId="1779"/>
    <cellStyle name="Акцент3 26 2" xfId="1780"/>
    <cellStyle name="Акцент3 3" xfId="1781"/>
    <cellStyle name="Акцент3 3 2" xfId="1782"/>
    <cellStyle name="Акцент3 3 3" xfId="1783"/>
    <cellStyle name="Акцент3 3 4" xfId="1784"/>
    <cellStyle name="Акцент3 3_Аналитика" xfId="1785"/>
    <cellStyle name="Акцент3 4" xfId="1786"/>
    <cellStyle name="Акцент3 4 2" xfId="1787"/>
    <cellStyle name="Акцент3 4 3" xfId="1788"/>
    <cellStyle name="Акцент3 4_Аналитика" xfId="1789"/>
    <cellStyle name="Акцент3 5" xfId="1790"/>
    <cellStyle name="Акцент3 5 2" xfId="1791"/>
    <cellStyle name="Акцент3 6" xfId="1792"/>
    <cellStyle name="Акцент3 6 2" xfId="1793"/>
    <cellStyle name="Акцент3 7" xfId="1794"/>
    <cellStyle name="Акцент3 7 2" xfId="1795"/>
    <cellStyle name="Акцент3 8" xfId="1796"/>
    <cellStyle name="Акцент3 8 2" xfId="1797"/>
    <cellStyle name="Акцент3 9" xfId="1798"/>
    <cellStyle name="Акцент3 9 2" xfId="1799"/>
    <cellStyle name="Акцент4" xfId="1800"/>
    <cellStyle name="Акцент4 10" xfId="1801"/>
    <cellStyle name="Акцент4 10 2" xfId="1802"/>
    <cellStyle name="Акцент4 11" xfId="1803"/>
    <cellStyle name="Акцент4 11 2" xfId="1804"/>
    <cellStyle name="Акцент4 12" xfId="1805"/>
    <cellStyle name="Акцент4 12 2" xfId="1806"/>
    <cellStyle name="Акцент4 13" xfId="1807"/>
    <cellStyle name="Акцент4 13 2" xfId="1808"/>
    <cellStyle name="Акцент4 14" xfId="1809"/>
    <cellStyle name="Акцент4 14 2" xfId="1810"/>
    <cellStyle name="Акцент4 15" xfId="1811"/>
    <cellStyle name="Акцент4 15 2" xfId="1812"/>
    <cellStyle name="Акцент4 16" xfId="1813"/>
    <cellStyle name="Акцент4 16 2" xfId="1814"/>
    <cellStyle name="Акцент4 17" xfId="1815"/>
    <cellStyle name="Акцент4 17 2" xfId="1816"/>
    <cellStyle name="Акцент4 18" xfId="1817"/>
    <cellStyle name="Акцент4 18 2" xfId="1818"/>
    <cellStyle name="Акцент4 19" xfId="1819"/>
    <cellStyle name="Акцент4 19 2" xfId="1820"/>
    <cellStyle name="Акцент4 2" xfId="1821"/>
    <cellStyle name="Акцент4 2 10" xfId="1822"/>
    <cellStyle name="Акцент4 2 2" xfId="1823"/>
    <cellStyle name="Акцент4 2 2 2" xfId="1824"/>
    <cellStyle name="Акцент4 2 2 3" xfId="1825"/>
    <cellStyle name="Акцент4 2 2_Аналитика" xfId="1826"/>
    <cellStyle name="Акцент4 2 3" xfId="1827"/>
    <cellStyle name="Акцент4 2 4" xfId="1828"/>
    <cellStyle name="Акцент4 2 5" xfId="1829"/>
    <cellStyle name="Акцент4 2 6" xfId="1830"/>
    <cellStyle name="Акцент4 2 7" xfId="1831"/>
    <cellStyle name="Акцент4 2 8" xfId="1832"/>
    <cellStyle name="Акцент4 2 9" xfId="1833"/>
    <cellStyle name="Акцент4 2_Аналитика" xfId="1834"/>
    <cellStyle name="Акцент4 20" xfId="1835"/>
    <cellStyle name="Акцент4 20 2" xfId="1836"/>
    <cellStyle name="Акцент4 21" xfId="1837"/>
    <cellStyle name="Акцент4 21 2" xfId="1838"/>
    <cellStyle name="Акцент4 22" xfId="1839"/>
    <cellStyle name="Акцент4 22 2" xfId="1840"/>
    <cellStyle name="Акцент4 23" xfId="1841"/>
    <cellStyle name="Акцент4 23 2" xfId="1842"/>
    <cellStyle name="Акцент4 24" xfId="1843"/>
    <cellStyle name="Акцент4 24 2" xfId="1844"/>
    <cellStyle name="Акцент4 25" xfId="1845"/>
    <cellStyle name="Акцент4 25 2" xfId="1846"/>
    <cellStyle name="Акцент4 26" xfId="1847"/>
    <cellStyle name="Акцент4 26 2" xfId="1848"/>
    <cellStyle name="Акцент4 3" xfId="1849"/>
    <cellStyle name="Акцент4 3 2" xfId="1850"/>
    <cellStyle name="Акцент4 3 3" xfId="1851"/>
    <cellStyle name="Акцент4 3 4" xfId="1852"/>
    <cellStyle name="Акцент4 3_Аналитика" xfId="1853"/>
    <cellStyle name="Акцент4 4" xfId="1854"/>
    <cellStyle name="Акцент4 4 2" xfId="1855"/>
    <cellStyle name="Акцент4 4 3" xfId="1856"/>
    <cellStyle name="Акцент4 4_Аналитика" xfId="1857"/>
    <cellStyle name="Акцент4 5" xfId="1858"/>
    <cellStyle name="Акцент4 5 2" xfId="1859"/>
    <cellStyle name="Акцент4 6" xfId="1860"/>
    <cellStyle name="Акцент4 6 2" xfId="1861"/>
    <cellStyle name="Акцент4 7" xfId="1862"/>
    <cellStyle name="Акцент4 7 2" xfId="1863"/>
    <cellStyle name="Акцент4 8" xfId="1864"/>
    <cellStyle name="Акцент4 8 2" xfId="1865"/>
    <cellStyle name="Акцент4 9" xfId="1866"/>
    <cellStyle name="Акцент4 9 2" xfId="1867"/>
    <cellStyle name="Акцент5" xfId="1868"/>
    <cellStyle name="Акцент5 10" xfId="1869"/>
    <cellStyle name="Акцент5 10 2" xfId="1870"/>
    <cellStyle name="Акцент5 11" xfId="1871"/>
    <cellStyle name="Акцент5 11 2" xfId="1872"/>
    <cellStyle name="Акцент5 12" xfId="1873"/>
    <cellStyle name="Акцент5 12 2" xfId="1874"/>
    <cellStyle name="Акцент5 13" xfId="1875"/>
    <cellStyle name="Акцент5 13 2" xfId="1876"/>
    <cellStyle name="Акцент5 14" xfId="1877"/>
    <cellStyle name="Акцент5 14 2" xfId="1878"/>
    <cellStyle name="Акцент5 15" xfId="1879"/>
    <cellStyle name="Акцент5 15 2" xfId="1880"/>
    <cellStyle name="Акцент5 16" xfId="1881"/>
    <cellStyle name="Акцент5 16 2" xfId="1882"/>
    <cellStyle name="Акцент5 17" xfId="1883"/>
    <cellStyle name="Акцент5 17 2" xfId="1884"/>
    <cellStyle name="Акцент5 18" xfId="1885"/>
    <cellStyle name="Акцент5 18 2" xfId="1886"/>
    <cellStyle name="Акцент5 19" xfId="1887"/>
    <cellStyle name="Акцент5 19 2" xfId="1888"/>
    <cellStyle name="Акцент5 2" xfId="1889"/>
    <cellStyle name="Акцент5 2 2" xfId="1890"/>
    <cellStyle name="Акцент5 2 2 2" xfId="1891"/>
    <cellStyle name="Акцент5 2 2 3" xfId="1892"/>
    <cellStyle name="Акцент5 2 2_Аналитика" xfId="1893"/>
    <cellStyle name="Акцент5 2 3" xfId="1894"/>
    <cellStyle name="Акцент5 2 4" xfId="1895"/>
    <cellStyle name="Акцент5 2_Аналитика" xfId="1896"/>
    <cellStyle name="Акцент5 20" xfId="1897"/>
    <cellStyle name="Акцент5 20 2" xfId="1898"/>
    <cellStyle name="Акцент5 21" xfId="1899"/>
    <cellStyle name="Акцент5 21 2" xfId="1900"/>
    <cellStyle name="Акцент5 22" xfId="1901"/>
    <cellStyle name="Акцент5 22 2" xfId="1902"/>
    <cellStyle name="Акцент5 23" xfId="1903"/>
    <cellStyle name="Акцент5 23 2" xfId="1904"/>
    <cellStyle name="Акцент5 24" xfId="1905"/>
    <cellStyle name="Акцент5 24 2" xfId="1906"/>
    <cellStyle name="Акцент5 25" xfId="1907"/>
    <cellStyle name="Акцент5 25 2" xfId="1908"/>
    <cellStyle name="Акцент5 26" xfId="1909"/>
    <cellStyle name="Акцент5 26 2" xfId="1910"/>
    <cellStyle name="Акцент5 3" xfId="1911"/>
    <cellStyle name="Акцент5 3 2" xfId="1912"/>
    <cellStyle name="Акцент5 3 3" xfId="1913"/>
    <cellStyle name="Акцент5 4" xfId="1914"/>
    <cellStyle name="Акцент5 4 2" xfId="1915"/>
    <cellStyle name="Акцент5 5" xfId="1916"/>
    <cellStyle name="Акцент5 5 2" xfId="1917"/>
    <cellStyle name="Акцент5 6" xfId="1918"/>
    <cellStyle name="Акцент5 6 2" xfId="1919"/>
    <cellStyle name="Акцент5 7" xfId="1920"/>
    <cellStyle name="Акцент5 7 2" xfId="1921"/>
    <cellStyle name="Акцент5 8" xfId="1922"/>
    <cellStyle name="Акцент5 8 2" xfId="1923"/>
    <cellStyle name="Акцент5 9" xfId="1924"/>
    <cellStyle name="Акцент5 9 2" xfId="1925"/>
    <cellStyle name="Акцент6" xfId="1926"/>
    <cellStyle name="Акцент6 10" xfId="1927"/>
    <cellStyle name="Акцент6 10 2" xfId="1928"/>
    <cellStyle name="Акцент6 11" xfId="1929"/>
    <cellStyle name="Акцент6 11 2" xfId="1930"/>
    <cellStyle name="Акцент6 12" xfId="1931"/>
    <cellStyle name="Акцент6 12 2" xfId="1932"/>
    <cellStyle name="Акцент6 13" xfId="1933"/>
    <cellStyle name="Акцент6 13 2" xfId="1934"/>
    <cellStyle name="Акцент6 14" xfId="1935"/>
    <cellStyle name="Акцент6 14 2" xfId="1936"/>
    <cellStyle name="Акцент6 15" xfId="1937"/>
    <cellStyle name="Акцент6 15 2" xfId="1938"/>
    <cellStyle name="Акцент6 16" xfId="1939"/>
    <cellStyle name="Акцент6 16 2" xfId="1940"/>
    <cellStyle name="Акцент6 17" xfId="1941"/>
    <cellStyle name="Акцент6 17 2" xfId="1942"/>
    <cellStyle name="Акцент6 18" xfId="1943"/>
    <cellStyle name="Акцент6 18 2" xfId="1944"/>
    <cellStyle name="Акцент6 19" xfId="1945"/>
    <cellStyle name="Акцент6 19 2" xfId="1946"/>
    <cellStyle name="Акцент6 2" xfId="1947"/>
    <cellStyle name="Акцент6 2 10" xfId="1948"/>
    <cellStyle name="Акцент6 2 2" xfId="1949"/>
    <cellStyle name="Акцент6 2 2 2" xfId="1950"/>
    <cellStyle name="Акцент6 2 2 3" xfId="1951"/>
    <cellStyle name="Акцент6 2 2_Аналитика" xfId="1952"/>
    <cellStyle name="Акцент6 2 3" xfId="1953"/>
    <cellStyle name="Акцент6 2 4" xfId="1954"/>
    <cellStyle name="Акцент6 2 5" xfId="1955"/>
    <cellStyle name="Акцент6 2 6" xfId="1956"/>
    <cellStyle name="Акцент6 2 7" xfId="1957"/>
    <cellStyle name="Акцент6 2 8" xfId="1958"/>
    <cellStyle name="Акцент6 2 9" xfId="1959"/>
    <cellStyle name="Акцент6 2_Аналитика" xfId="1960"/>
    <cellStyle name="Акцент6 20" xfId="1961"/>
    <cellStyle name="Акцент6 20 2" xfId="1962"/>
    <cellStyle name="Акцент6 21" xfId="1963"/>
    <cellStyle name="Акцент6 21 2" xfId="1964"/>
    <cellStyle name="Акцент6 22" xfId="1965"/>
    <cellStyle name="Акцент6 22 2" xfId="1966"/>
    <cellStyle name="Акцент6 23" xfId="1967"/>
    <cellStyle name="Акцент6 23 2" xfId="1968"/>
    <cellStyle name="Акцент6 24" xfId="1969"/>
    <cellStyle name="Акцент6 24 2" xfId="1970"/>
    <cellStyle name="Акцент6 25" xfId="1971"/>
    <cellStyle name="Акцент6 25 2" xfId="1972"/>
    <cellStyle name="Акцент6 26" xfId="1973"/>
    <cellStyle name="Акцент6 26 2" xfId="1974"/>
    <cellStyle name="Акцент6 3" xfId="1975"/>
    <cellStyle name="Акцент6 3 2" xfId="1976"/>
    <cellStyle name="Акцент6 3 3" xfId="1977"/>
    <cellStyle name="Акцент6 3 4" xfId="1978"/>
    <cellStyle name="Акцент6 3_Аналитика" xfId="1979"/>
    <cellStyle name="Акцент6 4" xfId="1980"/>
    <cellStyle name="Акцент6 4 2" xfId="1981"/>
    <cellStyle name="Акцент6 4 3" xfId="1982"/>
    <cellStyle name="Акцент6 4_Аналитика" xfId="1983"/>
    <cellStyle name="Акцент6 5" xfId="1984"/>
    <cellStyle name="Акцент6 5 2" xfId="1985"/>
    <cellStyle name="Акцент6 6" xfId="1986"/>
    <cellStyle name="Акцент6 6 2" xfId="1987"/>
    <cellStyle name="Акцент6 7" xfId="1988"/>
    <cellStyle name="Акцент6 7 2" xfId="1989"/>
    <cellStyle name="Акцент6 8" xfId="1990"/>
    <cellStyle name="Акцент6 8 2" xfId="1991"/>
    <cellStyle name="Акцент6 9" xfId="1992"/>
    <cellStyle name="Акцент6 9 2" xfId="1993"/>
    <cellStyle name="Ввод " xfId="1994"/>
    <cellStyle name="Ввод  10" xfId="1995"/>
    <cellStyle name="Ввод  10 2" xfId="1996"/>
    <cellStyle name="Ввод  11" xfId="1997"/>
    <cellStyle name="Ввод  11 2" xfId="1998"/>
    <cellStyle name="Ввод  12" xfId="1999"/>
    <cellStyle name="Ввод  12 2" xfId="2000"/>
    <cellStyle name="Ввод  13" xfId="2001"/>
    <cellStyle name="Ввод  13 2" xfId="2002"/>
    <cellStyle name="Ввод  14" xfId="2003"/>
    <cellStyle name="Ввод  14 2" xfId="2004"/>
    <cellStyle name="Ввод  15" xfId="2005"/>
    <cellStyle name="Ввод  15 2" xfId="2006"/>
    <cellStyle name="Ввод  16" xfId="2007"/>
    <cellStyle name="Ввод  16 2" xfId="2008"/>
    <cellStyle name="Ввод  17" xfId="2009"/>
    <cellStyle name="Ввод  17 2" xfId="2010"/>
    <cellStyle name="Ввод  18" xfId="2011"/>
    <cellStyle name="Ввод  18 2" xfId="2012"/>
    <cellStyle name="Ввод  19" xfId="2013"/>
    <cellStyle name="Ввод  19 2" xfId="2014"/>
    <cellStyle name="Ввод  2" xfId="2015"/>
    <cellStyle name="Ввод  2 2" xfId="2016"/>
    <cellStyle name="Ввод  2 3" xfId="2017"/>
    <cellStyle name="Ввод  2 4" xfId="2018"/>
    <cellStyle name="Ввод  2 5" xfId="2019"/>
    <cellStyle name="Ввод  2_Аналитика" xfId="2020"/>
    <cellStyle name="Ввод  20" xfId="2021"/>
    <cellStyle name="Ввод  20 2" xfId="2022"/>
    <cellStyle name="Ввод  21" xfId="2023"/>
    <cellStyle name="Ввод  21 2" xfId="2024"/>
    <cellStyle name="Ввод  22" xfId="2025"/>
    <cellStyle name="Ввод  22 2" xfId="2026"/>
    <cellStyle name="Ввод  23" xfId="2027"/>
    <cellStyle name="Ввод  23 2" xfId="2028"/>
    <cellStyle name="Ввод  24" xfId="2029"/>
    <cellStyle name="Ввод  24 2" xfId="2030"/>
    <cellStyle name="Ввод  25" xfId="2031"/>
    <cellStyle name="Ввод  25 2" xfId="2032"/>
    <cellStyle name="Ввод  26" xfId="2033"/>
    <cellStyle name="Ввод  26 2" xfId="2034"/>
    <cellStyle name="Ввод  3" xfId="2035"/>
    <cellStyle name="Ввод  3 2" xfId="2036"/>
    <cellStyle name="Ввод  3 3" xfId="2037"/>
    <cellStyle name="Ввод  3 4" xfId="2038"/>
    <cellStyle name="Ввод  3_Аналитика" xfId="2039"/>
    <cellStyle name="Ввод  4" xfId="2040"/>
    <cellStyle name="Ввод  4 2" xfId="2041"/>
    <cellStyle name="Ввод  4 3" xfId="2042"/>
    <cellStyle name="Ввод  4_Аналитика" xfId="2043"/>
    <cellStyle name="Ввод  5" xfId="2044"/>
    <cellStyle name="Ввод  5 2" xfId="2045"/>
    <cellStyle name="Ввод  6" xfId="2046"/>
    <cellStyle name="Ввод  6 2" xfId="2047"/>
    <cellStyle name="Ввод  7" xfId="2048"/>
    <cellStyle name="Ввод  7 2" xfId="2049"/>
    <cellStyle name="Ввод  8" xfId="2050"/>
    <cellStyle name="Ввод  8 2" xfId="2051"/>
    <cellStyle name="Ввод  9" xfId="2052"/>
    <cellStyle name="Ввод  9 2" xfId="2053"/>
    <cellStyle name="Вывод" xfId="2054"/>
    <cellStyle name="Вывод 10" xfId="2055"/>
    <cellStyle name="Вывод 10 2" xfId="2056"/>
    <cellStyle name="Вывод 11" xfId="2057"/>
    <cellStyle name="Вывод 11 2" xfId="2058"/>
    <cellStyle name="Вывод 12" xfId="2059"/>
    <cellStyle name="Вывод 12 2" xfId="2060"/>
    <cellStyle name="Вывод 13" xfId="2061"/>
    <cellStyle name="Вывод 13 2" xfId="2062"/>
    <cellStyle name="Вывод 14" xfId="2063"/>
    <cellStyle name="Вывод 14 2" xfId="2064"/>
    <cellStyle name="Вывод 15" xfId="2065"/>
    <cellStyle name="Вывод 15 2" xfId="2066"/>
    <cellStyle name="Вывод 16" xfId="2067"/>
    <cellStyle name="Вывод 16 2" xfId="2068"/>
    <cellStyle name="Вывод 17" xfId="2069"/>
    <cellStyle name="Вывод 17 2" xfId="2070"/>
    <cellStyle name="Вывод 18" xfId="2071"/>
    <cellStyle name="Вывод 18 2" xfId="2072"/>
    <cellStyle name="Вывод 19" xfId="2073"/>
    <cellStyle name="Вывод 19 2" xfId="2074"/>
    <cellStyle name="Вывод 2" xfId="2075"/>
    <cellStyle name="Вывод 2 2" xfId="2076"/>
    <cellStyle name="Вывод 2 3" xfId="2077"/>
    <cellStyle name="Вывод 2 4" xfId="2078"/>
    <cellStyle name="Вывод 2 5" xfId="2079"/>
    <cellStyle name="Вывод 2_Аналитика" xfId="2080"/>
    <cellStyle name="Вывод 20" xfId="2081"/>
    <cellStyle name="Вывод 20 2" xfId="2082"/>
    <cellStyle name="Вывод 21" xfId="2083"/>
    <cellStyle name="Вывод 21 2" xfId="2084"/>
    <cellStyle name="Вывод 22" xfId="2085"/>
    <cellStyle name="Вывод 22 2" xfId="2086"/>
    <cellStyle name="Вывод 23" xfId="2087"/>
    <cellStyle name="Вывод 23 2" xfId="2088"/>
    <cellStyle name="Вывод 24" xfId="2089"/>
    <cellStyle name="Вывод 24 2" xfId="2090"/>
    <cellStyle name="Вывод 25" xfId="2091"/>
    <cellStyle name="Вывод 25 2" xfId="2092"/>
    <cellStyle name="Вывод 26" xfId="2093"/>
    <cellStyle name="Вывод 26 2" xfId="2094"/>
    <cellStyle name="Вывод 3" xfId="2095"/>
    <cellStyle name="Вывод 3 2" xfId="2096"/>
    <cellStyle name="Вывод 3 3" xfId="2097"/>
    <cellStyle name="Вывод 3 4" xfId="2098"/>
    <cellStyle name="Вывод 3_Аналитика" xfId="2099"/>
    <cellStyle name="Вывод 4" xfId="2100"/>
    <cellStyle name="Вывод 4 2" xfId="2101"/>
    <cellStyle name="Вывод 4 3" xfId="2102"/>
    <cellStyle name="Вывод 4_Аналитика" xfId="2103"/>
    <cellStyle name="Вывод 5" xfId="2104"/>
    <cellStyle name="Вывод 5 2" xfId="2105"/>
    <cellStyle name="Вывод 6" xfId="2106"/>
    <cellStyle name="Вывод 6 2" xfId="2107"/>
    <cellStyle name="Вывод 7" xfId="2108"/>
    <cellStyle name="Вывод 7 2" xfId="2109"/>
    <cellStyle name="Вывод 8" xfId="2110"/>
    <cellStyle name="Вывод 8 2" xfId="2111"/>
    <cellStyle name="Вывод 9" xfId="2112"/>
    <cellStyle name="Вывод 9 2" xfId="2113"/>
    <cellStyle name="Вычисление" xfId="2114"/>
    <cellStyle name="Вычисление 10" xfId="2115"/>
    <cellStyle name="Вычисление 10 2" xfId="2116"/>
    <cellStyle name="Вычисление 11" xfId="2117"/>
    <cellStyle name="Вычисление 11 2" xfId="2118"/>
    <cellStyle name="Вычисление 12" xfId="2119"/>
    <cellStyle name="Вычисление 12 2" xfId="2120"/>
    <cellStyle name="Вычисление 13" xfId="2121"/>
    <cellStyle name="Вычисление 13 2" xfId="2122"/>
    <cellStyle name="Вычисление 14" xfId="2123"/>
    <cellStyle name="Вычисление 14 2" xfId="2124"/>
    <cellStyle name="Вычисление 15" xfId="2125"/>
    <cellStyle name="Вычисление 15 2" xfId="2126"/>
    <cellStyle name="Вычисление 16" xfId="2127"/>
    <cellStyle name="Вычисление 16 2" xfId="2128"/>
    <cellStyle name="Вычисление 17" xfId="2129"/>
    <cellStyle name="Вычисление 17 2" xfId="2130"/>
    <cellStyle name="Вычисление 18" xfId="2131"/>
    <cellStyle name="Вычисление 18 2" xfId="2132"/>
    <cellStyle name="Вычисление 19" xfId="2133"/>
    <cellStyle name="Вычисление 19 2" xfId="2134"/>
    <cellStyle name="Вычисление 2" xfId="2135"/>
    <cellStyle name="Вычисление 2 2" xfId="2136"/>
    <cellStyle name="Вычисление 2 3" xfId="2137"/>
    <cellStyle name="Вычисление 2 4" xfId="2138"/>
    <cellStyle name="Вычисление 2 5" xfId="2139"/>
    <cellStyle name="Вычисление 2_Аналитика" xfId="2140"/>
    <cellStyle name="Вычисление 20" xfId="2141"/>
    <cellStyle name="Вычисление 20 2" xfId="2142"/>
    <cellStyle name="Вычисление 21" xfId="2143"/>
    <cellStyle name="Вычисление 21 2" xfId="2144"/>
    <cellStyle name="Вычисление 22" xfId="2145"/>
    <cellStyle name="Вычисление 22 2" xfId="2146"/>
    <cellStyle name="Вычисление 23" xfId="2147"/>
    <cellStyle name="Вычисление 23 2" xfId="2148"/>
    <cellStyle name="Вычисление 24" xfId="2149"/>
    <cellStyle name="Вычисление 24 2" xfId="2150"/>
    <cellStyle name="Вычисление 25" xfId="2151"/>
    <cellStyle name="Вычисление 25 2" xfId="2152"/>
    <cellStyle name="Вычисление 26" xfId="2153"/>
    <cellStyle name="Вычисление 26 2" xfId="2154"/>
    <cellStyle name="Вычисление 3" xfId="2155"/>
    <cellStyle name="Вычисление 3 2" xfId="2156"/>
    <cellStyle name="Вычисление 3 3" xfId="2157"/>
    <cellStyle name="Вычисление 3 4" xfId="2158"/>
    <cellStyle name="Вычисление 3_Аналитика" xfId="2159"/>
    <cellStyle name="Вычисление 4" xfId="2160"/>
    <cellStyle name="Вычисление 4 2" xfId="2161"/>
    <cellStyle name="Вычисление 4 3" xfId="2162"/>
    <cellStyle name="Вычисление 4_Аналитика" xfId="2163"/>
    <cellStyle name="Вычисление 5" xfId="2164"/>
    <cellStyle name="Вычисление 5 2" xfId="2165"/>
    <cellStyle name="Вычисление 6" xfId="2166"/>
    <cellStyle name="Вычисление 6 2" xfId="2167"/>
    <cellStyle name="Вычисление 7" xfId="2168"/>
    <cellStyle name="Вычисление 7 2" xfId="2169"/>
    <cellStyle name="Вычисление 8" xfId="2170"/>
    <cellStyle name="Вычисление 8 2" xfId="2171"/>
    <cellStyle name="Вычисление 9" xfId="2172"/>
    <cellStyle name="Вычисление 9 2" xfId="2173"/>
    <cellStyle name="Денежный 2" xfId="2174"/>
    <cellStyle name="Денежный 2 2" xfId="2175"/>
    <cellStyle name="Денежный 2 2 2" xfId="2176"/>
    <cellStyle name="Денежный 2 3" xfId="2177"/>
    <cellStyle name="Денежный 2 3 2" xfId="2178"/>
    <cellStyle name="Денежный 2 4" xfId="2179"/>
    <cellStyle name="Денежный 2_Лист1" xfId="2180"/>
    <cellStyle name="Денежный 3" xfId="2181"/>
    <cellStyle name="Денежный 3 2" xfId="2182"/>
    <cellStyle name="Денежный 3 2 2" xfId="2183"/>
    <cellStyle name="Заголовок 1" xfId="2184"/>
    <cellStyle name="Заголовок 1 10" xfId="2185"/>
    <cellStyle name="Заголовок 1 10 2" xfId="2186"/>
    <cellStyle name="Заголовок 1 11" xfId="2187"/>
    <cellStyle name="Заголовок 1 11 2" xfId="2188"/>
    <cellStyle name="Заголовок 1 12" xfId="2189"/>
    <cellStyle name="Заголовок 1 12 2" xfId="2190"/>
    <cellStyle name="Заголовок 1 13" xfId="2191"/>
    <cellStyle name="Заголовок 1 13 2" xfId="2192"/>
    <cellStyle name="Заголовок 1 14" xfId="2193"/>
    <cellStyle name="Заголовок 1 14 2" xfId="2194"/>
    <cellStyle name="Заголовок 1 15" xfId="2195"/>
    <cellStyle name="Заголовок 1 15 2" xfId="2196"/>
    <cellStyle name="Заголовок 1 16" xfId="2197"/>
    <cellStyle name="Заголовок 1 16 2" xfId="2198"/>
    <cellStyle name="Заголовок 1 17" xfId="2199"/>
    <cellStyle name="Заголовок 1 17 2" xfId="2200"/>
    <cellStyle name="Заголовок 1 18" xfId="2201"/>
    <cellStyle name="Заголовок 1 18 2" xfId="2202"/>
    <cellStyle name="Заголовок 1 19" xfId="2203"/>
    <cellStyle name="Заголовок 1 19 2" xfId="2204"/>
    <cellStyle name="Заголовок 1 2" xfId="2205"/>
    <cellStyle name="Заголовок 1 2 2" xfId="2206"/>
    <cellStyle name="Заголовок 1 2 3" xfId="2207"/>
    <cellStyle name="Заголовок 1 2 4" xfId="2208"/>
    <cellStyle name="Заголовок 1 2 5" xfId="2209"/>
    <cellStyle name="Заголовок 1 2_Аналитика" xfId="2210"/>
    <cellStyle name="Заголовок 1 20" xfId="2211"/>
    <cellStyle name="Заголовок 1 20 2" xfId="2212"/>
    <cellStyle name="Заголовок 1 21" xfId="2213"/>
    <cellStyle name="Заголовок 1 21 2" xfId="2214"/>
    <cellStyle name="Заголовок 1 22" xfId="2215"/>
    <cellStyle name="Заголовок 1 22 2" xfId="2216"/>
    <cellStyle name="Заголовок 1 23" xfId="2217"/>
    <cellStyle name="Заголовок 1 23 2" xfId="2218"/>
    <cellStyle name="Заголовок 1 24" xfId="2219"/>
    <cellStyle name="Заголовок 1 24 2" xfId="2220"/>
    <cellStyle name="Заголовок 1 25" xfId="2221"/>
    <cellStyle name="Заголовок 1 25 2" xfId="2222"/>
    <cellStyle name="Заголовок 1 26" xfId="2223"/>
    <cellStyle name="Заголовок 1 26 2" xfId="2224"/>
    <cellStyle name="Заголовок 1 3" xfId="2225"/>
    <cellStyle name="Заголовок 1 3 2" xfId="2226"/>
    <cellStyle name="Заголовок 1 3 3" xfId="2227"/>
    <cellStyle name="Заголовок 1 3_Бюджет" xfId="2228"/>
    <cellStyle name="Заголовок 1 4" xfId="2229"/>
    <cellStyle name="Заголовок 1 4 2" xfId="2230"/>
    <cellStyle name="Заголовок 1 5" xfId="2231"/>
    <cellStyle name="Заголовок 1 5 2" xfId="2232"/>
    <cellStyle name="Заголовок 1 6" xfId="2233"/>
    <cellStyle name="Заголовок 1 6 2" xfId="2234"/>
    <cellStyle name="Заголовок 1 7" xfId="2235"/>
    <cellStyle name="Заголовок 1 7 2" xfId="2236"/>
    <cellStyle name="Заголовок 1 8" xfId="2237"/>
    <cellStyle name="Заголовок 1 8 2" xfId="2238"/>
    <cellStyle name="Заголовок 1 9" xfId="2239"/>
    <cellStyle name="Заголовок 1 9 2" xfId="2240"/>
    <cellStyle name="Заголовок 2" xfId="2241"/>
    <cellStyle name="Заголовок 2 10" xfId="2242"/>
    <cellStyle name="Заголовок 2 10 2" xfId="2243"/>
    <cellStyle name="Заголовок 2 11" xfId="2244"/>
    <cellStyle name="Заголовок 2 11 2" xfId="2245"/>
    <cellStyle name="Заголовок 2 12" xfId="2246"/>
    <cellStyle name="Заголовок 2 12 2" xfId="2247"/>
    <cellStyle name="Заголовок 2 13" xfId="2248"/>
    <cellStyle name="Заголовок 2 13 2" xfId="2249"/>
    <cellStyle name="Заголовок 2 14" xfId="2250"/>
    <cellStyle name="Заголовок 2 14 2" xfId="2251"/>
    <cellStyle name="Заголовок 2 15" xfId="2252"/>
    <cellStyle name="Заголовок 2 15 2" xfId="2253"/>
    <cellStyle name="Заголовок 2 16" xfId="2254"/>
    <cellStyle name="Заголовок 2 16 2" xfId="2255"/>
    <cellStyle name="Заголовок 2 17" xfId="2256"/>
    <cellStyle name="Заголовок 2 17 2" xfId="2257"/>
    <cellStyle name="Заголовок 2 18" xfId="2258"/>
    <cellStyle name="Заголовок 2 18 2" xfId="2259"/>
    <cellStyle name="Заголовок 2 19" xfId="2260"/>
    <cellStyle name="Заголовок 2 19 2" xfId="2261"/>
    <cellStyle name="Заголовок 2 2" xfId="2262"/>
    <cellStyle name="Заголовок 2 2 2" xfId="2263"/>
    <cellStyle name="Заголовок 2 2 3" xfId="2264"/>
    <cellStyle name="Заголовок 2 2 4" xfId="2265"/>
    <cellStyle name="Заголовок 2 2 5" xfId="2266"/>
    <cellStyle name="Заголовок 2 2_Аналитика" xfId="2267"/>
    <cellStyle name="Заголовок 2 20" xfId="2268"/>
    <cellStyle name="Заголовок 2 20 2" xfId="2269"/>
    <cellStyle name="Заголовок 2 21" xfId="2270"/>
    <cellStyle name="Заголовок 2 21 2" xfId="2271"/>
    <cellStyle name="Заголовок 2 22" xfId="2272"/>
    <cellStyle name="Заголовок 2 22 2" xfId="2273"/>
    <cellStyle name="Заголовок 2 23" xfId="2274"/>
    <cellStyle name="Заголовок 2 23 2" xfId="2275"/>
    <cellStyle name="Заголовок 2 24" xfId="2276"/>
    <cellStyle name="Заголовок 2 24 2" xfId="2277"/>
    <cellStyle name="Заголовок 2 25" xfId="2278"/>
    <cellStyle name="Заголовок 2 25 2" xfId="2279"/>
    <cellStyle name="Заголовок 2 26" xfId="2280"/>
    <cellStyle name="Заголовок 2 26 2" xfId="2281"/>
    <cellStyle name="Заголовок 2 3" xfId="2282"/>
    <cellStyle name="Заголовок 2 3 2" xfId="2283"/>
    <cellStyle name="Заголовок 2 3 3" xfId="2284"/>
    <cellStyle name="Заголовок 2 3 4" xfId="2285"/>
    <cellStyle name="Заголовок 2 3_Аналитика" xfId="2286"/>
    <cellStyle name="Заголовок 2 4" xfId="2287"/>
    <cellStyle name="Заголовок 2 4 2" xfId="2288"/>
    <cellStyle name="Заголовок 2 4 3" xfId="2289"/>
    <cellStyle name="Заголовок 2 4_Аналитика" xfId="2290"/>
    <cellStyle name="Заголовок 2 5" xfId="2291"/>
    <cellStyle name="Заголовок 2 5 2" xfId="2292"/>
    <cellStyle name="Заголовок 2 6" xfId="2293"/>
    <cellStyle name="Заголовок 2 6 2" xfId="2294"/>
    <cellStyle name="Заголовок 2 7" xfId="2295"/>
    <cellStyle name="Заголовок 2 7 2" xfId="2296"/>
    <cellStyle name="Заголовок 2 8" xfId="2297"/>
    <cellStyle name="Заголовок 2 8 2" xfId="2298"/>
    <cellStyle name="Заголовок 2 9" xfId="2299"/>
    <cellStyle name="Заголовок 2 9 2" xfId="2300"/>
    <cellStyle name="Заголовок 3" xfId="2301"/>
    <cellStyle name="Заголовок 3 10" xfId="2302"/>
    <cellStyle name="Заголовок 3 10 2" xfId="2303"/>
    <cellStyle name="Заголовок 3 11" xfId="2304"/>
    <cellStyle name="Заголовок 3 11 2" xfId="2305"/>
    <cellStyle name="Заголовок 3 12" xfId="2306"/>
    <cellStyle name="Заголовок 3 12 2" xfId="2307"/>
    <cellStyle name="Заголовок 3 13" xfId="2308"/>
    <cellStyle name="Заголовок 3 13 2" xfId="2309"/>
    <cellStyle name="Заголовок 3 14" xfId="2310"/>
    <cellStyle name="Заголовок 3 14 2" xfId="2311"/>
    <cellStyle name="Заголовок 3 15" xfId="2312"/>
    <cellStyle name="Заголовок 3 15 2" xfId="2313"/>
    <cellStyle name="Заголовок 3 16" xfId="2314"/>
    <cellStyle name="Заголовок 3 16 2" xfId="2315"/>
    <cellStyle name="Заголовок 3 17" xfId="2316"/>
    <cellStyle name="Заголовок 3 17 2" xfId="2317"/>
    <cellStyle name="Заголовок 3 18" xfId="2318"/>
    <cellStyle name="Заголовок 3 18 2" xfId="2319"/>
    <cellStyle name="Заголовок 3 19" xfId="2320"/>
    <cellStyle name="Заголовок 3 19 2" xfId="2321"/>
    <cellStyle name="Заголовок 3 2" xfId="2322"/>
    <cellStyle name="Заголовок 3 2 2" xfId="2323"/>
    <cellStyle name="Заголовок 3 2 3" xfId="2324"/>
    <cellStyle name="Заголовок 3 2 4" xfId="2325"/>
    <cellStyle name="Заголовок 3 2 5" xfId="2326"/>
    <cellStyle name="Заголовок 3 2_Аналитика" xfId="2327"/>
    <cellStyle name="Заголовок 3 20" xfId="2328"/>
    <cellStyle name="Заголовок 3 20 2" xfId="2329"/>
    <cellStyle name="Заголовок 3 21" xfId="2330"/>
    <cellStyle name="Заголовок 3 21 2" xfId="2331"/>
    <cellStyle name="Заголовок 3 22" xfId="2332"/>
    <cellStyle name="Заголовок 3 22 2" xfId="2333"/>
    <cellStyle name="Заголовок 3 23" xfId="2334"/>
    <cellStyle name="Заголовок 3 23 2" xfId="2335"/>
    <cellStyle name="Заголовок 3 24" xfId="2336"/>
    <cellStyle name="Заголовок 3 24 2" xfId="2337"/>
    <cellStyle name="Заголовок 3 25" xfId="2338"/>
    <cellStyle name="Заголовок 3 25 2" xfId="2339"/>
    <cellStyle name="Заголовок 3 26" xfId="2340"/>
    <cellStyle name="Заголовок 3 26 2" xfId="2341"/>
    <cellStyle name="Заголовок 3 3" xfId="2342"/>
    <cellStyle name="Заголовок 3 3 2" xfId="2343"/>
    <cellStyle name="Заголовок 3 3 3" xfId="2344"/>
    <cellStyle name="Заголовок 3 3_Бюджет" xfId="2345"/>
    <cellStyle name="Заголовок 3 4" xfId="2346"/>
    <cellStyle name="Заголовок 3 4 2" xfId="2347"/>
    <cellStyle name="Заголовок 3 5" xfId="2348"/>
    <cellStyle name="Заголовок 3 5 2" xfId="2349"/>
    <cellStyle name="Заголовок 3 6" xfId="2350"/>
    <cellStyle name="Заголовок 3 6 2" xfId="2351"/>
    <cellStyle name="Заголовок 3 7" xfId="2352"/>
    <cellStyle name="Заголовок 3 7 2" xfId="2353"/>
    <cellStyle name="Заголовок 3 8" xfId="2354"/>
    <cellStyle name="Заголовок 3 8 2" xfId="2355"/>
    <cellStyle name="Заголовок 3 9" xfId="2356"/>
    <cellStyle name="Заголовок 3 9 2" xfId="2357"/>
    <cellStyle name="Заголовок 4" xfId="2358"/>
    <cellStyle name="Заголовок 4 10" xfId="2359"/>
    <cellStyle name="Заголовок 4 10 2" xfId="2360"/>
    <cellStyle name="Заголовок 4 11" xfId="2361"/>
    <cellStyle name="Заголовок 4 11 2" xfId="2362"/>
    <cellStyle name="Заголовок 4 12" xfId="2363"/>
    <cellStyle name="Заголовок 4 12 2" xfId="2364"/>
    <cellStyle name="Заголовок 4 13" xfId="2365"/>
    <cellStyle name="Заголовок 4 13 2" xfId="2366"/>
    <cellStyle name="Заголовок 4 14" xfId="2367"/>
    <cellStyle name="Заголовок 4 14 2" xfId="2368"/>
    <cellStyle name="Заголовок 4 15" xfId="2369"/>
    <cellStyle name="Заголовок 4 15 2" xfId="2370"/>
    <cellStyle name="Заголовок 4 16" xfId="2371"/>
    <cellStyle name="Заголовок 4 16 2" xfId="2372"/>
    <cellStyle name="Заголовок 4 17" xfId="2373"/>
    <cellStyle name="Заголовок 4 17 2" xfId="2374"/>
    <cellStyle name="Заголовок 4 18" xfId="2375"/>
    <cellStyle name="Заголовок 4 18 2" xfId="2376"/>
    <cellStyle name="Заголовок 4 19" xfId="2377"/>
    <cellStyle name="Заголовок 4 19 2" xfId="2378"/>
    <cellStyle name="Заголовок 4 2" xfId="2379"/>
    <cellStyle name="Заголовок 4 2 2" xfId="2380"/>
    <cellStyle name="Заголовок 4 2 3" xfId="2381"/>
    <cellStyle name="Заголовок 4 2 4" xfId="2382"/>
    <cellStyle name="Заголовок 4 2 5" xfId="2383"/>
    <cellStyle name="Заголовок 4 2_Аналитика" xfId="2384"/>
    <cellStyle name="Заголовок 4 20" xfId="2385"/>
    <cellStyle name="Заголовок 4 20 2" xfId="2386"/>
    <cellStyle name="Заголовок 4 21" xfId="2387"/>
    <cellStyle name="Заголовок 4 21 2" xfId="2388"/>
    <cellStyle name="Заголовок 4 22" xfId="2389"/>
    <cellStyle name="Заголовок 4 22 2" xfId="2390"/>
    <cellStyle name="Заголовок 4 23" xfId="2391"/>
    <cellStyle name="Заголовок 4 23 2" xfId="2392"/>
    <cellStyle name="Заголовок 4 24" xfId="2393"/>
    <cellStyle name="Заголовок 4 24 2" xfId="2394"/>
    <cellStyle name="Заголовок 4 25" xfId="2395"/>
    <cellStyle name="Заголовок 4 25 2" xfId="2396"/>
    <cellStyle name="Заголовок 4 26" xfId="2397"/>
    <cellStyle name="Заголовок 4 26 2" xfId="2398"/>
    <cellStyle name="Заголовок 4 3" xfId="2399"/>
    <cellStyle name="Заголовок 4 3 2" xfId="2400"/>
    <cellStyle name="Заголовок 4 3 3" xfId="2401"/>
    <cellStyle name="Заголовок 4 3_Бюджет" xfId="2402"/>
    <cellStyle name="Заголовок 4 4" xfId="2403"/>
    <cellStyle name="Заголовок 4 4 2" xfId="2404"/>
    <cellStyle name="Заголовок 4 5" xfId="2405"/>
    <cellStyle name="Заголовок 4 5 2" xfId="2406"/>
    <cellStyle name="Заголовок 4 6" xfId="2407"/>
    <cellStyle name="Заголовок 4 6 2" xfId="2408"/>
    <cellStyle name="Заголовок 4 7" xfId="2409"/>
    <cellStyle name="Заголовок 4 7 2" xfId="2410"/>
    <cellStyle name="Заголовок 4 8" xfId="2411"/>
    <cellStyle name="Заголовок 4 8 2" xfId="2412"/>
    <cellStyle name="Заголовок 4 9" xfId="2413"/>
    <cellStyle name="Заголовок 4 9 2" xfId="2414"/>
    <cellStyle name="Итог" xfId="2415"/>
    <cellStyle name="Итог 10" xfId="2416"/>
    <cellStyle name="Итог 10 2" xfId="2417"/>
    <cellStyle name="Итог 11" xfId="2418"/>
    <cellStyle name="Итог 11 2" xfId="2419"/>
    <cellStyle name="Итог 12" xfId="2420"/>
    <cellStyle name="Итог 12 2" xfId="2421"/>
    <cellStyle name="Итог 13" xfId="2422"/>
    <cellStyle name="Итог 13 2" xfId="2423"/>
    <cellStyle name="Итог 14" xfId="2424"/>
    <cellStyle name="Итог 14 2" xfId="2425"/>
    <cellStyle name="Итог 15" xfId="2426"/>
    <cellStyle name="Итог 15 2" xfId="2427"/>
    <cellStyle name="Итог 16" xfId="2428"/>
    <cellStyle name="Итог 16 2" xfId="2429"/>
    <cellStyle name="Итог 17" xfId="2430"/>
    <cellStyle name="Итог 17 2" xfId="2431"/>
    <cellStyle name="Итог 18" xfId="2432"/>
    <cellStyle name="Итог 18 2" xfId="2433"/>
    <cellStyle name="Итог 19" xfId="2434"/>
    <cellStyle name="Итог 19 2" xfId="2435"/>
    <cellStyle name="Итог 2" xfId="2436"/>
    <cellStyle name="Итог 2 10" xfId="2437"/>
    <cellStyle name="Итог 2 2" xfId="2438"/>
    <cellStyle name="Итог 2 2 2" xfId="2439"/>
    <cellStyle name="Итог 2 2_Аналитика" xfId="2440"/>
    <cellStyle name="Итог 2 3" xfId="2441"/>
    <cellStyle name="Итог 2 4" xfId="2442"/>
    <cellStyle name="Итог 2 5" xfId="2443"/>
    <cellStyle name="Итог 2 6" xfId="2444"/>
    <cellStyle name="Итог 2 7" xfId="2445"/>
    <cellStyle name="Итог 2 8" xfId="2446"/>
    <cellStyle name="Итог 2 9" xfId="2447"/>
    <cellStyle name="Итог 2_Аналитика" xfId="2448"/>
    <cellStyle name="Итог 20" xfId="2449"/>
    <cellStyle name="Итог 20 2" xfId="2450"/>
    <cellStyle name="Итог 21" xfId="2451"/>
    <cellStyle name="Итог 21 2" xfId="2452"/>
    <cellStyle name="Итог 22" xfId="2453"/>
    <cellStyle name="Итог 22 2" xfId="2454"/>
    <cellStyle name="Итог 23" xfId="2455"/>
    <cellStyle name="Итог 23 2" xfId="2456"/>
    <cellStyle name="Итог 24" xfId="2457"/>
    <cellStyle name="Итог 24 2" xfId="2458"/>
    <cellStyle name="Итог 25" xfId="2459"/>
    <cellStyle name="Итог 25 2" xfId="2460"/>
    <cellStyle name="Итог 26" xfId="2461"/>
    <cellStyle name="Итог 26 2" xfId="2462"/>
    <cellStyle name="Итог 3" xfId="2463"/>
    <cellStyle name="Итог 3 2" xfId="2464"/>
    <cellStyle name="Итог 3 3" xfId="2465"/>
    <cellStyle name="Итог 3 4" xfId="2466"/>
    <cellStyle name="Итог 3_Аналитика" xfId="2467"/>
    <cellStyle name="Итог 4" xfId="2468"/>
    <cellStyle name="Итог 4 2" xfId="2469"/>
    <cellStyle name="Итог 4 3" xfId="2470"/>
    <cellStyle name="Итог 4_Аналитика" xfId="2471"/>
    <cellStyle name="Итог 5" xfId="2472"/>
    <cellStyle name="Итог 5 2" xfId="2473"/>
    <cellStyle name="Итог 6" xfId="2474"/>
    <cellStyle name="Итог 6 2" xfId="2475"/>
    <cellStyle name="Итог 7" xfId="2476"/>
    <cellStyle name="Итог 7 2" xfId="2477"/>
    <cellStyle name="Итог 8" xfId="2478"/>
    <cellStyle name="Итог 8 2" xfId="2479"/>
    <cellStyle name="Итог 9" xfId="2480"/>
    <cellStyle name="Итог 9 2" xfId="2481"/>
    <cellStyle name="Контрольная ячейка" xfId="2482"/>
    <cellStyle name="Контрольная ячейка 10" xfId="2483"/>
    <cellStyle name="Контрольная ячейка 10 2" xfId="2484"/>
    <cellStyle name="Контрольная ячейка 11" xfId="2485"/>
    <cellStyle name="Контрольная ячейка 11 2" xfId="2486"/>
    <cellStyle name="Контрольная ячейка 12" xfId="2487"/>
    <cellStyle name="Контрольная ячейка 12 2" xfId="2488"/>
    <cellStyle name="Контрольная ячейка 13" xfId="2489"/>
    <cellStyle name="Контрольная ячейка 13 2" xfId="2490"/>
    <cellStyle name="Контрольная ячейка 14" xfId="2491"/>
    <cellStyle name="Контрольная ячейка 14 2" xfId="2492"/>
    <cellStyle name="Контрольная ячейка 15" xfId="2493"/>
    <cellStyle name="Контрольная ячейка 15 2" xfId="2494"/>
    <cellStyle name="Контрольная ячейка 16" xfId="2495"/>
    <cellStyle name="Контрольная ячейка 16 2" xfId="2496"/>
    <cellStyle name="Контрольная ячейка 17" xfId="2497"/>
    <cellStyle name="Контрольная ячейка 17 2" xfId="2498"/>
    <cellStyle name="Контрольная ячейка 18" xfId="2499"/>
    <cellStyle name="Контрольная ячейка 18 2" xfId="2500"/>
    <cellStyle name="Контрольная ячейка 19" xfId="2501"/>
    <cellStyle name="Контрольная ячейка 19 2" xfId="2502"/>
    <cellStyle name="Контрольная ячейка 2" xfId="2503"/>
    <cellStyle name="Контрольная ячейка 2 2" xfId="2504"/>
    <cellStyle name="Контрольная ячейка 2 2 2" xfId="2505"/>
    <cellStyle name="Контрольная ячейка 2 2 3" xfId="2506"/>
    <cellStyle name="Контрольная ячейка 2 2_Аналитика" xfId="2507"/>
    <cellStyle name="Контрольная ячейка 2 3" xfId="2508"/>
    <cellStyle name="Контрольная ячейка 2 4" xfId="2509"/>
    <cellStyle name="Контрольная ячейка 2_Аналитика" xfId="2510"/>
    <cellStyle name="Контрольная ячейка 20" xfId="2511"/>
    <cellStyle name="Контрольная ячейка 20 2" xfId="2512"/>
    <cellStyle name="Контрольная ячейка 21" xfId="2513"/>
    <cellStyle name="Контрольная ячейка 21 2" xfId="2514"/>
    <cellStyle name="Контрольная ячейка 22" xfId="2515"/>
    <cellStyle name="Контрольная ячейка 22 2" xfId="2516"/>
    <cellStyle name="Контрольная ячейка 23" xfId="2517"/>
    <cellStyle name="Контрольная ячейка 23 2" xfId="2518"/>
    <cellStyle name="Контрольная ячейка 24" xfId="2519"/>
    <cellStyle name="Контрольная ячейка 24 2" xfId="2520"/>
    <cellStyle name="Контрольная ячейка 25" xfId="2521"/>
    <cellStyle name="Контрольная ячейка 25 2" xfId="2522"/>
    <cellStyle name="Контрольная ячейка 26" xfId="2523"/>
    <cellStyle name="Контрольная ячейка 26 2" xfId="2524"/>
    <cellStyle name="Контрольная ячейка 3" xfId="2525"/>
    <cellStyle name="Контрольная ячейка 3 2" xfId="2526"/>
    <cellStyle name="Контрольная ячейка 3 3" xfId="2527"/>
    <cellStyle name="Контрольная ячейка 4" xfId="2528"/>
    <cellStyle name="Контрольная ячейка 4 2" xfId="2529"/>
    <cellStyle name="Контрольная ячейка 5" xfId="2530"/>
    <cellStyle name="Контрольная ячейка 5 2" xfId="2531"/>
    <cellStyle name="Контрольная ячейка 6" xfId="2532"/>
    <cellStyle name="Контрольная ячейка 6 2" xfId="2533"/>
    <cellStyle name="Контрольная ячейка 7" xfId="2534"/>
    <cellStyle name="Контрольная ячейка 7 2" xfId="2535"/>
    <cellStyle name="Контрольная ячейка 8" xfId="2536"/>
    <cellStyle name="Контрольная ячейка 8 2" xfId="2537"/>
    <cellStyle name="Контрольная ячейка 9" xfId="2538"/>
    <cellStyle name="Контрольная ячейка 9 2" xfId="2539"/>
    <cellStyle name="Название" xfId="2540"/>
    <cellStyle name="Название 10" xfId="2541"/>
    <cellStyle name="Название 10 2" xfId="2542"/>
    <cellStyle name="Название 11" xfId="2543"/>
    <cellStyle name="Название 11 2" xfId="2544"/>
    <cellStyle name="Название 12" xfId="2545"/>
    <cellStyle name="Название 12 2" xfId="2546"/>
    <cellStyle name="Название 13" xfId="2547"/>
    <cellStyle name="Название 13 2" xfId="2548"/>
    <cellStyle name="Название 14" xfId="2549"/>
    <cellStyle name="Название 14 2" xfId="2550"/>
    <cellStyle name="Название 15" xfId="2551"/>
    <cellStyle name="Название 15 2" xfId="2552"/>
    <cellStyle name="Название 16" xfId="2553"/>
    <cellStyle name="Название 16 2" xfId="2554"/>
    <cellStyle name="Название 17" xfId="2555"/>
    <cellStyle name="Название 17 2" xfId="2556"/>
    <cellStyle name="Название 18" xfId="2557"/>
    <cellStyle name="Название 18 2" xfId="2558"/>
    <cellStyle name="Название 19" xfId="2559"/>
    <cellStyle name="Название 19 2" xfId="2560"/>
    <cellStyle name="Название 2" xfId="2561"/>
    <cellStyle name="Название 2 2" xfId="2562"/>
    <cellStyle name="Название 2 3" xfId="2563"/>
    <cellStyle name="Название 2 4" xfId="2564"/>
    <cellStyle name="Название 2 5" xfId="2565"/>
    <cellStyle name="Название 2_Аналитика" xfId="2566"/>
    <cellStyle name="Название 20" xfId="2567"/>
    <cellStyle name="Название 20 2" xfId="2568"/>
    <cellStyle name="Название 21" xfId="2569"/>
    <cellStyle name="Название 21 2" xfId="2570"/>
    <cellStyle name="Название 22" xfId="2571"/>
    <cellStyle name="Название 22 2" xfId="2572"/>
    <cellStyle name="Название 23" xfId="2573"/>
    <cellStyle name="Название 23 2" xfId="2574"/>
    <cellStyle name="Название 24" xfId="2575"/>
    <cellStyle name="Название 24 2" xfId="2576"/>
    <cellStyle name="Название 25" xfId="2577"/>
    <cellStyle name="Название 25 2" xfId="2578"/>
    <cellStyle name="Название 26" xfId="2579"/>
    <cellStyle name="Название 26 2" xfId="2580"/>
    <cellStyle name="Название 3" xfId="2581"/>
    <cellStyle name="Название 3 2" xfId="2582"/>
    <cellStyle name="Название 3 3" xfId="2583"/>
    <cellStyle name="Название 3_Бюджет" xfId="2584"/>
    <cellStyle name="Название 4" xfId="2585"/>
    <cellStyle name="Название 4 2" xfId="2586"/>
    <cellStyle name="Название 5" xfId="2587"/>
    <cellStyle name="Название 5 2" xfId="2588"/>
    <cellStyle name="Название 6" xfId="2589"/>
    <cellStyle name="Название 6 2" xfId="2590"/>
    <cellStyle name="Название 7" xfId="2591"/>
    <cellStyle name="Название 7 2" xfId="2592"/>
    <cellStyle name="Название 8" xfId="2593"/>
    <cellStyle name="Название 8 2" xfId="2594"/>
    <cellStyle name="Название 9" xfId="2595"/>
    <cellStyle name="Название 9 2" xfId="2596"/>
    <cellStyle name="Нейтральный" xfId="2597"/>
    <cellStyle name="Нейтральный 10" xfId="2598"/>
    <cellStyle name="Нейтральный 10 2" xfId="2599"/>
    <cellStyle name="Нейтральный 11" xfId="2600"/>
    <cellStyle name="Нейтральный 11 2" xfId="2601"/>
    <cellStyle name="Нейтральный 12" xfId="2602"/>
    <cellStyle name="Нейтральный 12 2" xfId="2603"/>
    <cellStyle name="Нейтральный 13" xfId="2604"/>
    <cellStyle name="Нейтральный 13 2" xfId="2605"/>
    <cellStyle name="Нейтральный 14" xfId="2606"/>
    <cellStyle name="Нейтральный 14 2" xfId="2607"/>
    <cellStyle name="Нейтральный 15" xfId="2608"/>
    <cellStyle name="Нейтральный 15 2" xfId="2609"/>
    <cellStyle name="Нейтральный 16" xfId="2610"/>
    <cellStyle name="Нейтральный 16 2" xfId="2611"/>
    <cellStyle name="Нейтральный 17" xfId="2612"/>
    <cellStyle name="Нейтральный 17 2" xfId="2613"/>
    <cellStyle name="Нейтральный 18" xfId="2614"/>
    <cellStyle name="Нейтральный 18 2" xfId="2615"/>
    <cellStyle name="Нейтральный 19" xfId="2616"/>
    <cellStyle name="Нейтральный 19 2" xfId="2617"/>
    <cellStyle name="Нейтральный 2" xfId="2618"/>
    <cellStyle name="Нейтральный 2 2" xfId="2619"/>
    <cellStyle name="Нейтральный 2 3" xfId="2620"/>
    <cellStyle name="Нейтральный 2 4" xfId="2621"/>
    <cellStyle name="Нейтральный 2 5" xfId="2622"/>
    <cellStyle name="Нейтральный 2_Аналитика" xfId="2623"/>
    <cellStyle name="Нейтральный 20" xfId="2624"/>
    <cellStyle name="Нейтральный 20 2" xfId="2625"/>
    <cellStyle name="Нейтральный 21" xfId="2626"/>
    <cellStyle name="Нейтральный 21 2" xfId="2627"/>
    <cellStyle name="Нейтральный 22" xfId="2628"/>
    <cellStyle name="Нейтральный 22 2" xfId="2629"/>
    <cellStyle name="Нейтральный 23" xfId="2630"/>
    <cellStyle name="Нейтральный 23 2" xfId="2631"/>
    <cellStyle name="Нейтральный 24" xfId="2632"/>
    <cellStyle name="Нейтральный 24 2" xfId="2633"/>
    <cellStyle name="Нейтральный 25" xfId="2634"/>
    <cellStyle name="Нейтральный 25 2" xfId="2635"/>
    <cellStyle name="Нейтральный 26" xfId="2636"/>
    <cellStyle name="Нейтральный 26 2" xfId="2637"/>
    <cellStyle name="Нейтральный 3" xfId="2638"/>
    <cellStyle name="Нейтральный 3 2" xfId="2639"/>
    <cellStyle name="Нейтральный 3 3" xfId="2640"/>
    <cellStyle name="Нейтральный 3 4" xfId="2641"/>
    <cellStyle name="Нейтральный 3_Аналитика" xfId="2642"/>
    <cellStyle name="Нейтральный 4" xfId="2643"/>
    <cellStyle name="Нейтральный 4 2" xfId="2644"/>
    <cellStyle name="Нейтральный 4 3" xfId="2645"/>
    <cellStyle name="Нейтральный 4_Аналитика" xfId="2646"/>
    <cellStyle name="Нейтральный 5" xfId="2647"/>
    <cellStyle name="Нейтральный 5 2" xfId="2648"/>
    <cellStyle name="Нейтральный 6" xfId="2649"/>
    <cellStyle name="Нейтральный 6 2" xfId="2650"/>
    <cellStyle name="Нейтральный 7" xfId="2651"/>
    <cellStyle name="Нейтральный 7 2" xfId="2652"/>
    <cellStyle name="Нейтральный 8" xfId="2653"/>
    <cellStyle name="Нейтральный 8 2" xfId="2654"/>
    <cellStyle name="Нейтральный 9" xfId="2655"/>
    <cellStyle name="Нейтральный 9 2" xfId="2656"/>
    <cellStyle name="Обычный" xfId="0" builtinId="0"/>
    <cellStyle name="Обычный 10" xfId="2657"/>
    <cellStyle name="Обычный 10 2" xfId="2658"/>
    <cellStyle name="Обычный 10 2 2" xfId="2659"/>
    <cellStyle name="Обычный 10 2 2 2" xfId="2660"/>
    <cellStyle name="Обычный 10 2_Аналитика" xfId="2661"/>
    <cellStyle name="Обычный 10 3" xfId="2662"/>
    <cellStyle name="Обычный 10 3 2" xfId="2663"/>
    <cellStyle name="Обычный 10_Внебюджет" xfId="2664"/>
    <cellStyle name="Обычный 100" xfId="2665"/>
    <cellStyle name="Обычный 101" xfId="2666"/>
    <cellStyle name="Обычный 102" xfId="2667"/>
    <cellStyle name="Обычный 103" xfId="2668"/>
    <cellStyle name="Обычный 104" xfId="2669"/>
    <cellStyle name="Обычный 105" xfId="2670"/>
    <cellStyle name="Обычный 106" xfId="2671"/>
    <cellStyle name="Обычный 107" xfId="2672"/>
    <cellStyle name="Обычный 108" xfId="2673"/>
    <cellStyle name="Обычный 109" xfId="2674"/>
    <cellStyle name="Обычный 11" xfId="2675"/>
    <cellStyle name="Обычный 11 2" xfId="2676"/>
    <cellStyle name="Обычный 11 2 2" xfId="2677"/>
    <cellStyle name="Обычный 11 2 2 2" xfId="2678"/>
    <cellStyle name="Обычный 11 2_Аналитика" xfId="2679"/>
    <cellStyle name="Обычный 11 3" xfId="2680"/>
    <cellStyle name="Обычный 11 3 2" xfId="2681"/>
    <cellStyle name="Обычный 11 4" xfId="2682"/>
    <cellStyle name="Обычный 11 4 2" xfId="2683"/>
    <cellStyle name="Обычный 11_Бюджет" xfId="2684"/>
    <cellStyle name="Обычный 110" xfId="2685"/>
    <cellStyle name="Обычный 111" xfId="2686"/>
    <cellStyle name="Обычный 112" xfId="2687"/>
    <cellStyle name="Обычный 12" xfId="2688"/>
    <cellStyle name="Обычный 12 2" xfId="2689"/>
    <cellStyle name="Обычный 12 2 2" xfId="2690"/>
    <cellStyle name="Обычный 12 2 2 2" xfId="2691"/>
    <cellStyle name="Обычный 12 2_Аналитика" xfId="2692"/>
    <cellStyle name="Обычный 12 3" xfId="2693"/>
    <cellStyle name="Обычный 12 3 2" xfId="2694"/>
    <cellStyle name="Обычный 12_Внебюджет" xfId="2695"/>
    <cellStyle name="Обычный 13" xfId="2696"/>
    <cellStyle name="Обычный 13 2" xfId="2697"/>
    <cellStyle name="Обычный 13 2 2" xfId="2698"/>
    <cellStyle name="Обычный 13 2 2 2" xfId="2699"/>
    <cellStyle name="Обычный 13 2_Аналитика" xfId="2700"/>
    <cellStyle name="Обычный 13 3" xfId="2701"/>
    <cellStyle name="Обычный 13 3 2" xfId="2702"/>
    <cellStyle name="Обычный 13_Бюджет" xfId="2703"/>
    <cellStyle name="Обычный 14" xfId="2704"/>
    <cellStyle name="Обычный 14 2" xfId="2705"/>
    <cellStyle name="Обычный 14 2 2" xfId="2706"/>
    <cellStyle name="Обычный 14 2 2 2" xfId="2707"/>
    <cellStyle name="Обычный 14 2_Аналитика" xfId="2708"/>
    <cellStyle name="Обычный 14 3" xfId="2709"/>
    <cellStyle name="Обычный 14 3 2" xfId="2710"/>
    <cellStyle name="Обычный 14_Бюджет" xfId="2711"/>
    <cellStyle name="Обычный 15" xfId="2712"/>
    <cellStyle name="Обычный 15 2" xfId="2713"/>
    <cellStyle name="Обычный 15 2 2" xfId="2714"/>
    <cellStyle name="Обычный 15 2 3" xfId="2715"/>
    <cellStyle name="Обычный 15 2_Лист1" xfId="2716"/>
    <cellStyle name="Обычный 15 3" xfId="2717"/>
    <cellStyle name="Обычный 15 3 2" xfId="2718"/>
    <cellStyle name="Обычный 15 4" xfId="2719"/>
    <cellStyle name="Обычный 15 4 2" xfId="2720"/>
    <cellStyle name="Обычный 15 5" xfId="2721"/>
    <cellStyle name="Обычный 15_Бюджет" xfId="2722"/>
    <cellStyle name="Обычный 16" xfId="2723"/>
    <cellStyle name="Обычный 16 2" xfId="2724"/>
    <cellStyle name="Обычный 16 2 2" xfId="2725"/>
    <cellStyle name="Обычный 16 3" xfId="2726"/>
    <cellStyle name="Обычный 16 3 2" xfId="2727"/>
    <cellStyle name="Обычный 16 4" xfId="2728"/>
    <cellStyle name="Обычный 16 4 2" xfId="2729"/>
    <cellStyle name="Обычный 16 5" xfId="2730"/>
    <cellStyle name="Обычный 16_Бюджет" xfId="2731"/>
    <cellStyle name="Обычный 17" xfId="2732"/>
    <cellStyle name="Обычный 17 2" xfId="2733"/>
    <cellStyle name="Обычный 17 2 2" xfId="2734"/>
    <cellStyle name="Обычный 17 3" xfId="2735"/>
    <cellStyle name="Обычный 17 3 2" xfId="2736"/>
    <cellStyle name="Обычный 17 4" xfId="2737"/>
    <cellStyle name="Обычный 17_Бюджет" xfId="2738"/>
    <cellStyle name="Обычный 18" xfId="2739"/>
    <cellStyle name="Обычный 18 2" xfId="2740"/>
    <cellStyle name="Обычный 18 2 2" xfId="2741"/>
    <cellStyle name="Обычный 18 3" xfId="2742"/>
    <cellStyle name="Обычный 18 3 2" xfId="2743"/>
    <cellStyle name="Обычный 18 4" xfId="2744"/>
    <cellStyle name="Обычный 18_Бюджет" xfId="2745"/>
    <cellStyle name="Обычный 19" xfId="2746"/>
    <cellStyle name="Обычный 19 2" xfId="2747"/>
    <cellStyle name="Обычный 19 2 2" xfId="2748"/>
    <cellStyle name="Обычный 19 3" xfId="2749"/>
    <cellStyle name="Обычный 19_Бюджет" xfId="2750"/>
    <cellStyle name="Обычный 2" xfId="2751"/>
    <cellStyle name="Обычный 2 10" xfId="2752"/>
    <cellStyle name="Обычный 2 11" xfId="2753"/>
    <cellStyle name="Обычный 2 12" xfId="2754"/>
    <cellStyle name="Обычный 2 13" xfId="2755"/>
    <cellStyle name="Обычный 2 14" xfId="2756"/>
    <cellStyle name="Обычный 2 15" xfId="2757"/>
    <cellStyle name="Обычный 2 16" xfId="2758"/>
    <cellStyle name="Обычный 2 16 2" xfId="2759"/>
    <cellStyle name="Обычный 2 16 2 2" xfId="2760"/>
    <cellStyle name="Обычный 2 16 2 2 2" xfId="2761"/>
    <cellStyle name="Обычный 2 16 2 3" xfId="2762"/>
    <cellStyle name="Обычный 2 16 3" xfId="2763"/>
    <cellStyle name="Обычный 2 16 3 2" xfId="2764"/>
    <cellStyle name="Обычный 2 17" xfId="2765"/>
    <cellStyle name="Обычный 2 17 2" xfId="2766"/>
    <cellStyle name="Обычный 2 18" xfId="2767"/>
    <cellStyle name="Обычный 2 18 2" xfId="2768"/>
    <cellStyle name="Обычный 2 19" xfId="2769"/>
    <cellStyle name="Обычный 2 19 2" xfId="2770"/>
    <cellStyle name="Обычный 2 2" xfId="2771"/>
    <cellStyle name="Обычный 2 2 2" xfId="2772"/>
    <cellStyle name="Обычный 2 2 2 2" xfId="2773"/>
    <cellStyle name="Обычный 2 2 2 2 2" xfId="2774"/>
    <cellStyle name="Обычный 2 2 2 3" xfId="2775"/>
    <cellStyle name="Обычный 2 2 2_Лист1" xfId="2776"/>
    <cellStyle name="Обычный 2 2 3" xfId="2777"/>
    <cellStyle name="Обычный 2 2 3 2" xfId="2778"/>
    <cellStyle name="Обычный 2 2 4" xfId="2779"/>
    <cellStyle name="Обычный 2 2 5" xfId="2780"/>
    <cellStyle name="Обычный 2 2_Доходы010" xfId="2781"/>
    <cellStyle name="Обычный 2 20" xfId="2782"/>
    <cellStyle name="Обычный 2 20 2" xfId="2783"/>
    <cellStyle name="Обычный 2 21" xfId="2784"/>
    <cellStyle name="Обычный 2 21 2" xfId="2785"/>
    <cellStyle name="Обычный 2 3" xfId="2786"/>
    <cellStyle name="Обычный 2 3 2" xfId="2787"/>
    <cellStyle name="Обычный 2 3 2 2" xfId="2788"/>
    <cellStyle name="Обычный 2 3 2 2 2" xfId="2789"/>
    <cellStyle name="Обычный 2 3 2_Аналитика" xfId="2790"/>
    <cellStyle name="Обычный 2 3 3" xfId="2791"/>
    <cellStyle name="Обычный 2 3 3 2" xfId="2792"/>
    <cellStyle name="Обычный 2 3 4" xfId="2793"/>
    <cellStyle name="Обычный 2 3_Бюджет" xfId="2794"/>
    <cellStyle name="Обычный 2 4" xfId="2795"/>
    <cellStyle name="Обычный 2 4 2" xfId="2796"/>
    <cellStyle name="Обычный 2 4 2 2" xfId="2797"/>
    <cellStyle name="Обычный 2 4 3" xfId="2798"/>
    <cellStyle name="Обычный 2 4 4" xfId="2799"/>
    <cellStyle name="Обычный 2 5" xfId="2800"/>
    <cellStyle name="Обычный 2 5 2" xfId="2801"/>
    <cellStyle name="Обычный 2 5 3" xfId="2802"/>
    <cellStyle name="Обычный 2 5_Бюджет" xfId="2803"/>
    <cellStyle name="Обычный 2 6" xfId="2804"/>
    <cellStyle name="Обычный 2 7" xfId="2805"/>
    <cellStyle name="Обычный 2 8" xfId="2806"/>
    <cellStyle name="Обычный 2 9" xfId="2807"/>
    <cellStyle name="Обычный 2_0503779" xfId="2808"/>
    <cellStyle name="Обычный 20" xfId="2809"/>
    <cellStyle name="Обычный 20 2" xfId="2810"/>
    <cellStyle name="Обычный 20 2 2" xfId="2811"/>
    <cellStyle name="Обычный 20 3" xfId="2812"/>
    <cellStyle name="Обычный 20_Бюджет" xfId="2813"/>
    <cellStyle name="Обычный 21" xfId="2814"/>
    <cellStyle name="Обычный 21 2" xfId="2815"/>
    <cellStyle name="Обычный 21 2 2" xfId="2816"/>
    <cellStyle name="Обычный 21 3" xfId="2817"/>
    <cellStyle name="Обычный 21 3 2" xfId="2818"/>
    <cellStyle name="Обычный 21 4" xfId="2819"/>
    <cellStyle name="Обычный 21_Бюджет" xfId="2820"/>
    <cellStyle name="Обычный 22" xfId="2821"/>
    <cellStyle name="Обычный 22 2" xfId="2822"/>
    <cellStyle name="Обычный 22 2 2" xfId="2823"/>
    <cellStyle name="Обычный 22 3" xfId="2824"/>
    <cellStyle name="Обычный 22 3 2" xfId="2825"/>
    <cellStyle name="Обычный 22 4" xfId="2826"/>
    <cellStyle name="Обычный 22_Бюджет" xfId="2827"/>
    <cellStyle name="Обычный 23" xfId="2828"/>
    <cellStyle name="Обычный 23 2" xfId="2829"/>
    <cellStyle name="Обычный 23 2 2" xfId="2830"/>
    <cellStyle name="Обычный 23 3" xfId="2831"/>
    <cellStyle name="Обычный 23 3 2" xfId="2832"/>
    <cellStyle name="Обычный 23 4" xfId="2833"/>
    <cellStyle name="Обычный 23_Бюджет" xfId="2834"/>
    <cellStyle name="Обычный 24" xfId="2835"/>
    <cellStyle name="Обычный 24 2" xfId="2836"/>
    <cellStyle name="Обычный 24 2 2" xfId="2837"/>
    <cellStyle name="Обычный 24 3" xfId="2838"/>
    <cellStyle name="Обычный 24 3 2" xfId="2839"/>
    <cellStyle name="Обычный 24 4" xfId="2840"/>
    <cellStyle name="Обычный 24_Бюджет" xfId="2841"/>
    <cellStyle name="Обычный 25" xfId="2842"/>
    <cellStyle name="Обычный 25 2" xfId="2843"/>
    <cellStyle name="Обычный 25 2 2" xfId="2844"/>
    <cellStyle name="Обычный 25 3" xfId="2845"/>
    <cellStyle name="Обычный 25 4" xfId="2846"/>
    <cellStyle name="Обычный 25_Аналитика" xfId="2847"/>
    <cellStyle name="Обычный 26" xfId="2848"/>
    <cellStyle name="Обычный 26 2" xfId="2849"/>
    <cellStyle name="Обычный 26 2 2" xfId="2850"/>
    <cellStyle name="Обычный 26 3" xfId="2851"/>
    <cellStyle name="Обычный 26 3 2" xfId="2852"/>
    <cellStyle name="Обычный 26 4" xfId="2853"/>
    <cellStyle name="Обычный 26_Бюджет" xfId="2854"/>
    <cellStyle name="Обычный 27" xfId="2855"/>
    <cellStyle name="Обычный 27 2" xfId="2856"/>
    <cellStyle name="Обычный 27 3" xfId="2857"/>
    <cellStyle name="Обычный 28" xfId="2858"/>
    <cellStyle name="Обычный 28 2" xfId="2859"/>
    <cellStyle name="Обычный 28 2 2" xfId="2860"/>
    <cellStyle name="Обычный 28 3" xfId="2861"/>
    <cellStyle name="Обычный 28_Лист1" xfId="2862"/>
    <cellStyle name="Обычный 29" xfId="2863"/>
    <cellStyle name="Обычный 29 2" xfId="2864"/>
    <cellStyle name="Обычный 29 3" xfId="2865"/>
    <cellStyle name="Обычный 3" xfId="2866"/>
    <cellStyle name="Обычный 3 2" xfId="2867"/>
    <cellStyle name="Обычный 3 2 2" xfId="2868"/>
    <cellStyle name="Обычный 3 2 3" xfId="2869"/>
    <cellStyle name="Обычный 3 3" xfId="2870"/>
    <cellStyle name="Обычный 3 3 2" xfId="2871"/>
    <cellStyle name="Обычный 3 3 2 2" xfId="2872"/>
    <cellStyle name="Обычный 3 3_Лист1" xfId="2873"/>
    <cellStyle name="Обычный 3 4" xfId="2874"/>
    <cellStyle name="Обычный 3 4 2" xfId="2875"/>
    <cellStyle name="Обычный 3 4 2 2" xfId="2876"/>
    <cellStyle name="Обычный 3 4 3" xfId="2877"/>
    <cellStyle name="Обычный 3 4_Бюджетные инвестиции" xfId="2878"/>
    <cellStyle name="Обычный 3 5" xfId="2879"/>
    <cellStyle name="Обычный 3 5 2" xfId="2880"/>
    <cellStyle name="Обычный 3 5 2 2" xfId="2881"/>
    <cellStyle name="Обычный 3 6" xfId="2882"/>
    <cellStyle name="Обычный 3 6 2" xfId="2883"/>
    <cellStyle name="Обычный 3_Бюджет" xfId="2884"/>
    <cellStyle name="Обычный 30" xfId="2885"/>
    <cellStyle name="Обычный 30 2" xfId="2886"/>
    <cellStyle name="Обычный 30 3" xfId="2887"/>
    <cellStyle name="Обычный 31" xfId="2888"/>
    <cellStyle name="Обычный 31 2" xfId="2889"/>
    <cellStyle name="Обычный 31 3" xfId="2890"/>
    <cellStyle name="Обычный 32" xfId="2891"/>
    <cellStyle name="Обычный 32 2" xfId="2892"/>
    <cellStyle name="Обычный 32 3" xfId="2893"/>
    <cellStyle name="Обычный 33" xfId="2894"/>
    <cellStyle name="Обычный 33 2" xfId="2895"/>
    <cellStyle name="Обычный 33 3" xfId="2896"/>
    <cellStyle name="Обычный 34" xfId="2897"/>
    <cellStyle name="Обычный 34 2" xfId="2898"/>
    <cellStyle name="Обычный 34 3" xfId="2899"/>
    <cellStyle name="Обычный 35" xfId="2900"/>
    <cellStyle name="Обычный 35 2" xfId="2901"/>
    <cellStyle name="Обычный 35 3" xfId="2902"/>
    <cellStyle name="Обычный 36" xfId="2903"/>
    <cellStyle name="Обычный 36 2" xfId="2904"/>
    <cellStyle name="Обычный 36 3" xfId="2905"/>
    <cellStyle name="Обычный 36_Субтаблица" xfId="2906"/>
    <cellStyle name="Обычный 37" xfId="2907"/>
    <cellStyle name="Обычный 37 2" xfId="2908"/>
    <cellStyle name="Обычный 37 3" xfId="2909"/>
    <cellStyle name="Обычный 38" xfId="2910"/>
    <cellStyle name="Обычный 38 2" xfId="2911"/>
    <cellStyle name="Обычный 38 3" xfId="2912"/>
    <cellStyle name="Обычный 39" xfId="2913"/>
    <cellStyle name="Обычный 39 2" xfId="2914"/>
    <cellStyle name="Обычный 39 3" xfId="2915"/>
    <cellStyle name="Обычный 4" xfId="2916"/>
    <cellStyle name="Обычный 4 2" xfId="2917"/>
    <cellStyle name="Обычный 4 2 2" xfId="2918"/>
    <cellStyle name="Обычный 4 2 2 2" xfId="2919"/>
    <cellStyle name="Обычный 4 3" xfId="2920"/>
    <cellStyle name="Обычный 4 3 2" xfId="2921"/>
    <cellStyle name="Обычный 4 3 3" xfId="2922"/>
    <cellStyle name="Обычный 4 4" xfId="2923"/>
    <cellStyle name="Обычный 4 5" xfId="2924"/>
    <cellStyle name="Обычный 4_Бюджет" xfId="2925"/>
    <cellStyle name="Обычный 40" xfId="2926"/>
    <cellStyle name="Обычный 40 2" xfId="2927"/>
    <cellStyle name="Обычный 40 3" xfId="2928"/>
    <cellStyle name="Обычный 41" xfId="2929"/>
    <cellStyle name="Обычный 41 2" xfId="2930"/>
    <cellStyle name="Обычный 42" xfId="2931"/>
    <cellStyle name="Обычный 42 2" xfId="2932"/>
    <cellStyle name="Обычный 43" xfId="2933"/>
    <cellStyle name="Обычный 43 2" xfId="2934"/>
    <cellStyle name="Обычный 44" xfId="2935"/>
    <cellStyle name="Обычный 44 2" xfId="2936"/>
    <cellStyle name="Обычный 45" xfId="2937"/>
    <cellStyle name="Обычный 45 2" xfId="2938"/>
    <cellStyle name="Обычный 46" xfId="2939"/>
    <cellStyle name="Обычный 46 2" xfId="2940"/>
    <cellStyle name="Обычный 47" xfId="2941"/>
    <cellStyle name="Обычный 47 2" xfId="2942"/>
    <cellStyle name="Обычный 48" xfId="2943"/>
    <cellStyle name="Обычный 48 2" xfId="2944"/>
    <cellStyle name="Обычный 49" xfId="2945"/>
    <cellStyle name="Обычный 49 2" xfId="2946"/>
    <cellStyle name="Обычный 5" xfId="2947"/>
    <cellStyle name="Обычный 5 10" xfId="2948"/>
    <cellStyle name="Обычный 5 11" xfId="2949"/>
    <cellStyle name="Обычный 5 12" xfId="2950"/>
    <cellStyle name="Обычный 5 13" xfId="2951"/>
    <cellStyle name="Обычный 5 13 2" xfId="2952"/>
    <cellStyle name="Обычный 5 14" xfId="2953"/>
    <cellStyle name="Обычный 5 14 2" xfId="2954"/>
    <cellStyle name="Обычный 5 15" xfId="2955"/>
    <cellStyle name="Обычный 5 15 2" xfId="2956"/>
    <cellStyle name="Обычный 5 16" xfId="2957"/>
    <cellStyle name="Обычный 5 16 2" xfId="2958"/>
    <cellStyle name="Обычный 5 17" xfId="2959"/>
    <cellStyle name="Обычный 5 17 2" xfId="2960"/>
    <cellStyle name="Обычный 5 18" xfId="2961"/>
    <cellStyle name="Обычный 5 18 2" xfId="2962"/>
    <cellStyle name="Обычный 5 2" xfId="2963"/>
    <cellStyle name="Обычный 5 2 2" xfId="2964"/>
    <cellStyle name="Обычный 5 2 2 2" xfId="2965"/>
    <cellStyle name="Обычный 5 2 3" xfId="2966"/>
    <cellStyle name="Обычный 5 2 4" xfId="2967"/>
    <cellStyle name="Обычный 5 2_Аналитика" xfId="2968"/>
    <cellStyle name="Обычный 5 3" xfId="2969"/>
    <cellStyle name="Обычный 5 3 2" xfId="2970"/>
    <cellStyle name="Обычный 5 3 3" xfId="2971"/>
    <cellStyle name="Обычный 5 3_Бюджет" xfId="2972"/>
    <cellStyle name="Обычный 5 4" xfId="2973"/>
    <cellStyle name="Обычный 5 5" xfId="2974"/>
    <cellStyle name="Обычный 5 6" xfId="2975"/>
    <cellStyle name="Обычный 5 7" xfId="2976"/>
    <cellStyle name="Обычный 5 8" xfId="2977"/>
    <cellStyle name="Обычный 5 9" xfId="2978"/>
    <cellStyle name="Обычный 5_Собственные доходы" xfId="2979"/>
    <cellStyle name="Обычный 50" xfId="2980"/>
    <cellStyle name="Обычный 50 2" xfId="2981"/>
    <cellStyle name="Обычный 51" xfId="2982"/>
    <cellStyle name="Обычный 51 2" xfId="2983"/>
    <cellStyle name="Обычный 52" xfId="2984"/>
    <cellStyle name="Обычный 52 2" xfId="2985"/>
    <cellStyle name="Обычный 53" xfId="2986"/>
    <cellStyle name="Обычный 53 2" xfId="2987"/>
    <cellStyle name="Обычный 54" xfId="2988"/>
    <cellStyle name="Обычный 54 2" xfId="2989"/>
    <cellStyle name="Обычный 54 3" xfId="2990"/>
    <cellStyle name="Обычный 55" xfId="2991"/>
    <cellStyle name="Обычный 55 2" xfId="2992"/>
    <cellStyle name="Обычный 55 3" xfId="2993"/>
    <cellStyle name="Обычный 55 4" xfId="2994"/>
    <cellStyle name="Обычный 56" xfId="2995"/>
    <cellStyle name="Обычный 56 2" xfId="2996"/>
    <cellStyle name="Обычный 57" xfId="2997"/>
    <cellStyle name="Обычный 57 2" xfId="2998"/>
    <cellStyle name="Обычный 58" xfId="2999"/>
    <cellStyle name="Обычный 58 2" xfId="3000"/>
    <cellStyle name="Обычный 59" xfId="3001"/>
    <cellStyle name="Обычный 6" xfId="3002"/>
    <cellStyle name="Обычный 6 10" xfId="3003"/>
    <cellStyle name="Обычный 6 11" xfId="3004"/>
    <cellStyle name="Обычный 6 12" xfId="3005"/>
    <cellStyle name="Обычный 6 13" xfId="3006"/>
    <cellStyle name="Обычный 6 13 2" xfId="3007"/>
    <cellStyle name="Обычный 6 13 2 2" xfId="3008"/>
    <cellStyle name="Обычный 6 13 3" xfId="3009"/>
    <cellStyle name="Обычный 6 13 4" xfId="3010"/>
    <cellStyle name="Обычный 6 13_Лист1" xfId="3011"/>
    <cellStyle name="Обычный 6 14" xfId="3012"/>
    <cellStyle name="Обычный 6 14 2" xfId="3013"/>
    <cellStyle name="Обычный 6 15" xfId="3014"/>
    <cellStyle name="Обычный 6 15 2" xfId="3015"/>
    <cellStyle name="Обычный 6 16" xfId="3016"/>
    <cellStyle name="Обычный 6 16 2" xfId="3017"/>
    <cellStyle name="Обычный 6 17" xfId="3018"/>
    <cellStyle name="Обычный 6 17 2" xfId="3019"/>
    <cellStyle name="Обычный 6 18" xfId="3020"/>
    <cellStyle name="Обычный 6 18 2" xfId="3021"/>
    <cellStyle name="Обычный 6 2" xfId="3022"/>
    <cellStyle name="Обычный 6 2 2" xfId="3023"/>
    <cellStyle name="Обычный 6 2 2 2" xfId="3024"/>
    <cellStyle name="Обычный 6 2 3" xfId="3025"/>
    <cellStyle name="Обычный 6 2 4" xfId="3026"/>
    <cellStyle name="Обычный 6 2_Аналитика" xfId="3027"/>
    <cellStyle name="Обычный 6 3" xfId="3028"/>
    <cellStyle name="Обычный 6 3 2" xfId="3029"/>
    <cellStyle name="Обычный 6 3 2 2" xfId="3030"/>
    <cellStyle name="Обычный 6 3_Лист1" xfId="3031"/>
    <cellStyle name="Обычный 6 4" xfId="3032"/>
    <cellStyle name="Обычный 6 5" xfId="3033"/>
    <cellStyle name="Обычный 6 6" xfId="3034"/>
    <cellStyle name="Обычный 6 7" xfId="3035"/>
    <cellStyle name="Обычный 6 8" xfId="3036"/>
    <cellStyle name="Обычный 6 9" xfId="3037"/>
    <cellStyle name="Обычный 6_Бюджетные инвестиции" xfId="3038"/>
    <cellStyle name="Обычный 60" xfId="3039"/>
    <cellStyle name="Обычный 60 2" xfId="3040"/>
    <cellStyle name="Обычный 61" xfId="3041"/>
    <cellStyle name="Обычный 61 2" xfId="3042"/>
    <cellStyle name="Обычный 62" xfId="3043"/>
    <cellStyle name="Обычный 62 2" xfId="3044"/>
    <cellStyle name="Обычный 63" xfId="3045"/>
    <cellStyle name="Обычный 63 2" xfId="3046"/>
    <cellStyle name="Обычный 64" xfId="3047"/>
    <cellStyle name="Обычный 64 2" xfId="3048"/>
    <cellStyle name="Обычный 65" xfId="3049"/>
    <cellStyle name="Обычный 65 2" xfId="3050"/>
    <cellStyle name="Обычный 66" xfId="3051"/>
    <cellStyle name="Обычный 66 2" xfId="3052"/>
    <cellStyle name="Обычный 67" xfId="3053"/>
    <cellStyle name="Обычный 67 2" xfId="3054"/>
    <cellStyle name="Обычный 68" xfId="3055"/>
    <cellStyle name="Обычный 68 2" xfId="3056"/>
    <cellStyle name="Обычный 69" xfId="3057"/>
    <cellStyle name="Обычный 69 2" xfId="3058"/>
    <cellStyle name="Обычный 7" xfId="3059"/>
    <cellStyle name="Обычный 7 10" xfId="3060"/>
    <cellStyle name="Обычный 7 2" xfId="3061"/>
    <cellStyle name="Обычный 7 2 2" xfId="3062"/>
    <cellStyle name="Обычный 7 2 2 2" xfId="3063"/>
    <cellStyle name="Обычный 7 2 3" xfId="3064"/>
    <cellStyle name="Обычный 7 2_Лист1" xfId="3065"/>
    <cellStyle name="Обычный 7 3" xfId="3066"/>
    <cellStyle name="Обычный 7 3 2" xfId="3067"/>
    <cellStyle name="Обычный 7 4" xfId="3068"/>
    <cellStyle name="Обычный 7 4 2" xfId="3069"/>
    <cellStyle name="Обычный 7 5" xfId="3070"/>
    <cellStyle name="Обычный 7 5 2" xfId="3071"/>
    <cellStyle name="Обычный 7 6" xfId="3072"/>
    <cellStyle name="Обычный 7 6 2" xfId="3073"/>
    <cellStyle name="Обычный 7 7" xfId="3074"/>
    <cellStyle name="Обычный 7 7 2" xfId="3075"/>
    <cellStyle name="Обычный 7 8" xfId="3076"/>
    <cellStyle name="Обычный 7 9" xfId="3077"/>
    <cellStyle name="Обычный 7_Аналитика" xfId="3078"/>
    <cellStyle name="Обычный 70" xfId="3079"/>
    <cellStyle name="Обычный 70 2" xfId="3080"/>
    <cellStyle name="Обычный 71" xfId="3081"/>
    <cellStyle name="Обычный 72" xfId="3082"/>
    <cellStyle name="Обычный 73" xfId="3083"/>
    <cellStyle name="Обычный 74" xfId="3084"/>
    <cellStyle name="Обычный 75" xfId="3085"/>
    <cellStyle name="Обычный 76" xfId="3086"/>
    <cellStyle name="Обычный 77" xfId="3087"/>
    <cellStyle name="Обычный 78" xfId="3088"/>
    <cellStyle name="Обычный 79" xfId="3089"/>
    <cellStyle name="Обычный 8" xfId="3090"/>
    <cellStyle name="Обычный 8 2" xfId="3091"/>
    <cellStyle name="Обычный 8 2 2" xfId="3092"/>
    <cellStyle name="Обычный 8 2 2 2" xfId="3093"/>
    <cellStyle name="Обычный 8 2_Аналитика" xfId="3094"/>
    <cellStyle name="Обычный 8 3" xfId="3095"/>
    <cellStyle name="Обычный 8 3 2" xfId="3096"/>
    <cellStyle name="Обычный 8 4" xfId="3097"/>
    <cellStyle name="Обычный 8 4 2" xfId="3098"/>
    <cellStyle name="Обычный 8_Бюджет" xfId="3099"/>
    <cellStyle name="Обычный 80" xfId="3100"/>
    <cellStyle name="Обычный 81" xfId="3101"/>
    <cellStyle name="Обычный 82" xfId="3102"/>
    <cellStyle name="Обычный 83" xfId="3103"/>
    <cellStyle name="Обычный 84" xfId="3104"/>
    <cellStyle name="Обычный 85" xfId="3105"/>
    <cellStyle name="Обычный 86" xfId="3106"/>
    <cellStyle name="Обычный 87" xfId="3107"/>
    <cellStyle name="Обычный 88" xfId="3108"/>
    <cellStyle name="Обычный 89" xfId="3109"/>
    <cellStyle name="Обычный 9" xfId="3110"/>
    <cellStyle name="Обычный 9 2" xfId="3111"/>
    <cellStyle name="Обычный 9 2 2" xfId="3112"/>
    <cellStyle name="Обычный 9 3" xfId="3113"/>
    <cellStyle name="Обычный 9 4" xfId="3114"/>
    <cellStyle name="Обычный 9_Аналитика" xfId="3115"/>
    <cellStyle name="Обычный 90" xfId="3116"/>
    <cellStyle name="Обычный 91" xfId="3117"/>
    <cellStyle name="Обычный 92" xfId="3118"/>
    <cellStyle name="Обычный 93" xfId="3119"/>
    <cellStyle name="Обычный 94" xfId="3120"/>
    <cellStyle name="Обычный 95" xfId="3121"/>
    <cellStyle name="Обычный 96" xfId="3122"/>
    <cellStyle name="Обычный 97" xfId="3123"/>
    <cellStyle name="Обычный 98" xfId="3124"/>
    <cellStyle name="Обычный 99" xfId="3125"/>
    <cellStyle name="Обычный_Доходы" xfId="3126"/>
    <cellStyle name="Обычный_Собственные доходы" xfId="3127"/>
    <cellStyle name="Обычный_Форма 0503121" xfId="3128"/>
    <cellStyle name="Плохой" xfId="3129"/>
    <cellStyle name="Плохой 10" xfId="3130"/>
    <cellStyle name="Плохой 10 2" xfId="3131"/>
    <cellStyle name="Плохой 11" xfId="3132"/>
    <cellStyle name="Плохой 11 2" xfId="3133"/>
    <cellStyle name="Плохой 12" xfId="3134"/>
    <cellStyle name="Плохой 12 2" xfId="3135"/>
    <cellStyle name="Плохой 13" xfId="3136"/>
    <cellStyle name="Плохой 13 2" xfId="3137"/>
    <cellStyle name="Плохой 14" xfId="3138"/>
    <cellStyle name="Плохой 14 2" xfId="3139"/>
    <cellStyle name="Плохой 15" xfId="3140"/>
    <cellStyle name="Плохой 15 2" xfId="3141"/>
    <cellStyle name="Плохой 16" xfId="3142"/>
    <cellStyle name="Плохой 16 2" xfId="3143"/>
    <cellStyle name="Плохой 17" xfId="3144"/>
    <cellStyle name="Плохой 17 2" xfId="3145"/>
    <cellStyle name="Плохой 18" xfId="3146"/>
    <cellStyle name="Плохой 18 2" xfId="3147"/>
    <cellStyle name="Плохой 19" xfId="3148"/>
    <cellStyle name="Плохой 19 2" xfId="3149"/>
    <cellStyle name="Плохой 2" xfId="3150"/>
    <cellStyle name="Плохой 2 2" xfId="3151"/>
    <cellStyle name="Плохой 2 3" xfId="3152"/>
    <cellStyle name="Плохой 2 4" xfId="3153"/>
    <cellStyle name="Плохой 2 5" xfId="3154"/>
    <cellStyle name="Плохой 2_Аналитика" xfId="3155"/>
    <cellStyle name="Плохой 20" xfId="3156"/>
    <cellStyle name="Плохой 20 2" xfId="3157"/>
    <cellStyle name="Плохой 21" xfId="3158"/>
    <cellStyle name="Плохой 21 2" xfId="3159"/>
    <cellStyle name="Плохой 22" xfId="3160"/>
    <cellStyle name="Плохой 22 2" xfId="3161"/>
    <cellStyle name="Плохой 23" xfId="3162"/>
    <cellStyle name="Плохой 23 2" xfId="3163"/>
    <cellStyle name="Плохой 24" xfId="3164"/>
    <cellStyle name="Плохой 24 2" xfId="3165"/>
    <cellStyle name="Плохой 25" xfId="3166"/>
    <cellStyle name="Плохой 25 2" xfId="3167"/>
    <cellStyle name="Плохой 26" xfId="3168"/>
    <cellStyle name="Плохой 26 2" xfId="3169"/>
    <cellStyle name="Плохой 3" xfId="3170"/>
    <cellStyle name="Плохой 3 2" xfId="3171"/>
    <cellStyle name="Плохой 3 3" xfId="3172"/>
    <cellStyle name="Плохой 3 4" xfId="3173"/>
    <cellStyle name="Плохой 3_Аналитика" xfId="3174"/>
    <cellStyle name="Плохой 4" xfId="3175"/>
    <cellStyle name="Плохой 4 2" xfId="3176"/>
    <cellStyle name="Плохой 4 3" xfId="3177"/>
    <cellStyle name="Плохой 4_Аналитика" xfId="3178"/>
    <cellStyle name="Плохой 5" xfId="3179"/>
    <cellStyle name="Плохой 5 2" xfId="3180"/>
    <cellStyle name="Плохой 6" xfId="3181"/>
    <cellStyle name="Плохой 6 2" xfId="3182"/>
    <cellStyle name="Плохой 7" xfId="3183"/>
    <cellStyle name="Плохой 7 2" xfId="3184"/>
    <cellStyle name="Плохой 8" xfId="3185"/>
    <cellStyle name="Плохой 8 2" xfId="3186"/>
    <cellStyle name="Плохой 9" xfId="3187"/>
    <cellStyle name="Плохой 9 2" xfId="3188"/>
    <cellStyle name="Пояснение" xfId="3189"/>
    <cellStyle name="Пояснение 10" xfId="3190"/>
    <cellStyle name="Пояснение 10 2" xfId="3191"/>
    <cellStyle name="Пояснение 11" xfId="3192"/>
    <cellStyle name="Пояснение 11 2" xfId="3193"/>
    <cellStyle name="Пояснение 12" xfId="3194"/>
    <cellStyle name="Пояснение 12 2" xfId="3195"/>
    <cellStyle name="Пояснение 13" xfId="3196"/>
    <cellStyle name="Пояснение 13 2" xfId="3197"/>
    <cellStyle name="Пояснение 14" xfId="3198"/>
    <cellStyle name="Пояснение 14 2" xfId="3199"/>
    <cellStyle name="Пояснение 15" xfId="3200"/>
    <cellStyle name="Пояснение 15 2" xfId="3201"/>
    <cellStyle name="Пояснение 16" xfId="3202"/>
    <cellStyle name="Пояснение 16 2" xfId="3203"/>
    <cellStyle name="Пояснение 17" xfId="3204"/>
    <cellStyle name="Пояснение 17 2" xfId="3205"/>
    <cellStyle name="Пояснение 18" xfId="3206"/>
    <cellStyle name="Пояснение 18 2" xfId="3207"/>
    <cellStyle name="Пояснение 19" xfId="3208"/>
    <cellStyle name="Пояснение 19 2" xfId="3209"/>
    <cellStyle name="Пояснение 2" xfId="3210"/>
    <cellStyle name="Пояснение 2 2" xfId="3211"/>
    <cellStyle name="Пояснение 2 3" xfId="3212"/>
    <cellStyle name="Пояснение 20" xfId="3213"/>
    <cellStyle name="Пояснение 20 2" xfId="3214"/>
    <cellStyle name="Пояснение 21" xfId="3215"/>
    <cellStyle name="Пояснение 21 2" xfId="3216"/>
    <cellStyle name="Пояснение 22" xfId="3217"/>
    <cellStyle name="Пояснение 22 2" xfId="3218"/>
    <cellStyle name="Пояснение 23" xfId="3219"/>
    <cellStyle name="Пояснение 23 2" xfId="3220"/>
    <cellStyle name="Пояснение 24" xfId="3221"/>
    <cellStyle name="Пояснение 24 2" xfId="3222"/>
    <cellStyle name="Пояснение 25" xfId="3223"/>
    <cellStyle name="Пояснение 25 2" xfId="3224"/>
    <cellStyle name="Пояснение 26" xfId="3225"/>
    <cellStyle name="Пояснение 26 2" xfId="3226"/>
    <cellStyle name="Пояснение 3" xfId="3227"/>
    <cellStyle name="Пояснение 3 2" xfId="3228"/>
    <cellStyle name="Пояснение 3 3" xfId="3229"/>
    <cellStyle name="Пояснение 4" xfId="3230"/>
    <cellStyle name="Пояснение 4 2" xfId="3231"/>
    <cellStyle name="Пояснение 5" xfId="3232"/>
    <cellStyle name="Пояснение 5 2" xfId="3233"/>
    <cellStyle name="Пояснение 6" xfId="3234"/>
    <cellStyle name="Пояснение 6 2" xfId="3235"/>
    <cellStyle name="Пояснение 7" xfId="3236"/>
    <cellStyle name="Пояснение 7 2" xfId="3237"/>
    <cellStyle name="Пояснение 8" xfId="3238"/>
    <cellStyle name="Пояснение 8 2" xfId="3239"/>
    <cellStyle name="Пояснение 9" xfId="3240"/>
    <cellStyle name="Пояснение 9 2" xfId="3241"/>
    <cellStyle name="Примечание" xfId="3242"/>
    <cellStyle name="Примечание 10" xfId="3243"/>
    <cellStyle name="Примечание 10 2" xfId="3244"/>
    <cellStyle name="Примечание 10 2 2" xfId="3245"/>
    <cellStyle name="Примечание 10 2 2 2" xfId="3246"/>
    <cellStyle name="Примечание 10 3" xfId="3247"/>
    <cellStyle name="Примечание 10 3 2" xfId="3248"/>
    <cellStyle name="Примечание 11" xfId="3249"/>
    <cellStyle name="Примечание 11 2" xfId="3250"/>
    <cellStyle name="Примечание 11 2 2" xfId="3251"/>
    <cellStyle name="Примечание 11 2 2 2" xfId="3252"/>
    <cellStyle name="Примечание 11 3" xfId="3253"/>
    <cellStyle name="Примечание 11 3 2" xfId="3254"/>
    <cellStyle name="Примечание 12" xfId="3255"/>
    <cellStyle name="Примечание 12 2" xfId="3256"/>
    <cellStyle name="Примечание 12 2 2" xfId="3257"/>
    <cellStyle name="Примечание 12 2 2 2" xfId="3258"/>
    <cellStyle name="Примечание 12 3" xfId="3259"/>
    <cellStyle name="Примечание 12 3 2" xfId="3260"/>
    <cellStyle name="Примечание 13" xfId="3261"/>
    <cellStyle name="Примечание 13 2" xfId="3262"/>
    <cellStyle name="Примечание 13 2 2" xfId="3263"/>
    <cellStyle name="Примечание 13 2 2 2" xfId="3264"/>
    <cellStyle name="Примечание 13 3" xfId="3265"/>
    <cellStyle name="Примечание 13 3 2" xfId="3266"/>
    <cellStyle name="Примечание 14" xfId="3267"/>
    <cellStyle name="Примечание 14 2" xfId="3268"/>
    <cellStyle name="Примечание 14 2 2" xfId="3269"/>
    <cellStyle name="Примечание 14 2 2 2" xfId="3270"/>
    <cellStyle name="Примечание 14 3" xfId="3271"/>
    <cellStyle name="Примечание 14 3 2" xfId="3272"/>
    <cellStyle name="Примечание 15" xfId="3273"/>
    <cellStyle name="Примечание 15 2" xfId="3274"/>
    <cellStyle name="Примечание 15 2 2" xfId="3275"/>
    <cellStyle name="Примечание 15 2 2 2" xfId="3276"/>
    <cellStyle name="Примечание 15 3" xfId="3277"/>
    <cellStyle name="Примечание 15 3 2" xfId="3278"/>
    <cellStyle name="Примечание 16" xfId="3279"/>
    <cellStyle name="Примечание 16 2" xfId="3280"/>
    <cellStyle name="Примечание 16 2 2" xfId="3281"/>
    <cellStyle name="Примечание 16 2 2 2" xfId="3282"/>
    <cellStyle name="Примечание 16 3" xfId="3283"/>
    <cellStyle name="Примечание 16 3 2" xfId="3284"/>
    <cellStyle name="Примечание 17" xfId="3285"/>
    <cellStyle name="Примечание 17 2" xfId="3286"/>
    <cellStyle name="Примечание 17 2 2" xfId="3287"/>
    <cellStyle name="Примечание 17 2 2 2" xfId="3288"/>
    <cellStyle name="Примечание 17 3" xfId="3289"/>
    <cellStyle name="Примечание 17 3 2" xfId="3290"/>
    <cellStyle name="Примечание 18" xfId="3291"/>
    <cellStyle name="Примечание 18 2" xfId="3292"/>
    <cellStyle name="Примечание 18 2 2" xfId="3293"/>
    <cellStyle name="Примечание 18 2 2 2" xfId="3294"/>
    <cellStyle name="Примечание 18 3" xfId="3295"/>
    <cellStyle name="Примечание 18 3 2" xfId="3296"/>
    <cellStyle name="Примечание 19" xfId="3297"/>
    <cellStyle name="Примечание 19 2" xfId="3298"/>
    <cellStyle name="Примечание 19 2 2" xfId="3299"/>
    <cellStyle name="Примечание 19 2 2 2" xfId="3300"/>
    <cellStyle name="Примечание 19 3" xfId="3301"/>
    <cellStyle name="Примечание 19 3 2" xfId="3302"/>
    <cellStyle name="Примечание 2" xfId="3303"/>
    <cellStyle name="Примечание 2 2" xfId="3304"/>
    <cellStyle name="Примечание 2 2 2" xfId="3305"/>
    <cellStyle name="Примечание 2 2 2 2" xfId="3306"/>
    <cellStyle name="Примечание 2 3" xfId="3307"/>
    <cellStyle name="Примечание 2 3 2" xfId="3308"/>
    <cellStyle name="Примечание 2 3 2 2" xfId="3309"/>
    <cellStyle name="Примечание 2 4" xfId="3310"/>
    <cellStyle name="Примечание 2 4 2" xfId="3311"/>
    <cellStyle name="Примечание 20" xfId="3312"/>
    <cellStyle name="Примечание 20 2" xfId="3313"/>
    <cellStyle name="Примечание 20 2 2" xfId="3314"/>
    <cellStyle name="Примечание 20 2 2 2" xfId="3315"/>
    <cellStyle name="Примечание 20 3" xfId="3316"/>
    <cellStyle name="Примечание 20 3 2" xfId="3317"/>
    <cellStyle name="Примечание 21" xfId="3318"/>
    <cellStyle name="Примечание 21 2" xfId="3319"/>
    <cellStyle name="Примечание 21 2 2" xfId="3320"/>
    <cellStyle name="Примечание 21 2 2 2" xfId="3321"/>
    <cellStyle name="Примечание 21 3" xfId="3322"/>
    <cellStyle name="Примечание 21 3 2" xfId="3323"/>
    <cellStyle name="Примечание 22" xfId="3324"/>
    <cellStyle name="Примечание 22 2" xfId="3325"/>
    <cellStyle name="Примечание 22 2 2" xfId="3326"/>
    <cellStyle name="Примечание 22 2 2 2" xfId="3327"/>
    <cellStyle name="Примечание 22 3" xfId="3328"/>
    <cellStyle name="Примечание 22 3 2" xfId="3329"/>
    <cellStyle name="Примечание 23" xfId="3330"/>
    <cellStyle name="Примечание 23 2" xfId="3331"/>
    <cellStyle name="Примечание 23 2 2" xfId="3332"/>
    <cellStyle name="Примечание 23 2 2 2" xfId="3333"/>
    <cellStyle name="Примечание 23 3" xfId="3334"/>
    <cellStyle name="Примечание 23 3 2" xfId="3335"/>
    <cellStyle name="Примечание 24" xfId="3336"/>
    <cellStyle name="Примечание 24 2" xfId="3337"/>
    <cellStyle name="Примечание 24 2 2" xfId="3338"/>
    <cellStyle name="Примечание 24 2 2 2" xfId="3339"/>
    <cellStyle name="Примечание 24 3" xfId="3340"/>
    <cellStyle name="Примечание 24 3 2" xfId="3341"/>
    <cellStyle name="Примечание 25" xfId="3342"/>
    <cellStyle name="Примечание 25 2" xfId="3343"/>
    <cellStyle name="Примечание 25 2 2" xfId="3344"/>
    <cellStyle name="Примечание 25 2 2 2" xfId="3345"/>
    <cellStyle name="Примечание 25 3" xfId="3346"/>
    <cellStyle name="Примечание 25 3 2" xfId="3347"/>
    <cellStyle name="Примечание 26" xfId="3348"/>
    <cellStyle name="Примечание 26 2" xfId="3349"/>
    <cellStyle name="Примечание 26 2 2" xfId="3350"/>
    <cellStyle name="Примечание 26 2 2 2" xfId="3351"/>
    <cellStyle name="Примечание 26 3" xfId="3352"/>
    <cellStyle name="Примечание 26 3 2" xfId="3353"/>
    <cellStyle name="Примечание 27" xfId="3354"/>
    <cellStyle name="Примечание 28" xfId="3355"/>
    <cellStyle name="Примечание 3" xfId="3356"/>
    <cellStyle name="Примечание 3 2" xfId="3357"/>
    <cellStyle name="Примечание 3 2 2" xfId="3358"/>
    <cellStyle name="Примечание 3 2 2 2" xfId="3359"/>
    <cellStyle name="Примечание 3 3" xfId="3360"/>
    <cellStyle name="Примечание 3 3 2" xfId="3361"/>
    <cellStyle name="Примечание 3 3 2 2" xfId="3362"/>
    <cellStyle name="Примечание 3 4" xfId="3363"/>
    <cellStyle name="Примечание 3 4 2" xfId="3364"/>
    <cellStyle name="Примечание 4" xfId="3365"/>
    <cellStyle name="Примечание 4 2" xfId="3366"/>
    <cellStyle name="Примечание 4 2 2" xfId="3367"/>
    <cellStyle name="Примечание 4 2 2 2" xfId="3368"/>
    <cellStyle name="Примечание 4 3" xfId="3369"/>
    <cellStyle name="Примечание 4 3 2" xfId="3370"/>
    <cellStyle name="Примечание 5" xfId="3371"/>
    <cellStyle name="Примечание 5 2" xfId="3372"/>
    <cellStyle name="Примечание 5 2 2" xfId="3373"/>
    <cellStyle name="Примечание 5 2 2 2" xfId="3374"/>
    <cellStyle name="Примечание 5 3" xfId="3375"/>
    <cellStyle name="Примечание 5 3 2" xfId="3376"/>
    <cellStyle name="Примечание 6" xfId="3377"/>
    <cellStyle name="Примечание 6 2" xfId="3378"/>
    <cellStyle name="Примечание 6 2 2" xfId="3379"/>
    <cellStyle name="Примечание 6 2 2 2" xfId="3380"/>
    <cellStyle name="Примечание 6 3" xfId="3381"/>
    <cellStyle name="Примечание 6 3 2" xfId="3382"/>
    <cellStyle name="Примечание 7" xfId="3383"/>
    <cellStyle name="Примечание 7 2" xfId="3384"/>
    <cellStyle name="Примечание 7 2 2" xfId="3385"/>
    <cellStyle name="Примечание 7 2 2 2" xfId="3386"/>
    <cellStyle name="Примечание 7 3" xfId="3387"/>
    <cellStyle name="Примечание 7 3 2" xfId="3388"/>
    <cellStyle name="Примечание 8" xfId="3389"/>
    <cellStyle name="Примечание 8 2" xfId="3390"/>
    <cellStyle name="Примечание 8 2 2" xfId="3391"/>
    <cellStyle name="Примечание 8 2 2 2" xfId="3392"/>
    <cellStyle name="Примечание 8 3" xfId="3393"/>
    <cellStyle name="Примечание 8 3 2" xfId="3394"/>
    <cellStyle name="Примечание 9" xfId="3395"/>
    <cellStyle name="Примечание 9 2" xfId="3396"/>
    <cellStyle name="Примечание 9 2 2" xfId="3397"/>
    <cellStyle name="Примечание 9 2 2 2" xfId="3398"/>
    <cellStyle name="Примечание 9 3" xfId="3399"/>
    <cellStyle name="Примечание 9 3 2" xfId="3400"/>
    <cellStyle name="Связанная ячейка" xfId="3401"/>
    <cellStyle name="Связанная ячейка 10" xfId="3402"/>
    <cellStyle name="Связанная ячейка 10 2" xfId="3403"/>
    <cellStyle name="Связанная ячейка 11" xfId="3404"/>
    <cellStyle name="Связанная ячейка 11 2" xfId="3405"/>
    <cellStyle name="Связанная ячейка 12" xfId="3406"/>
    <cellStyle name="Связанная ячейка 12 2" xfId="3407"/>
    <cellStyle name="Связанная ячейка 13" xfId="3408"/>
    <cellStyle name="Связанная ячейка 13 2" xfId="3409"/>
    <cellStyle name="Связанная ячейка 14" xfId="3410"/>
    <cellStyle name="Связанная ячейка 14 2" xfId="3411"/>
    <cellStyle name="Связанная ячейка 15" xfId="3412"/>
    <cellStyle name="Связанная ячейка 15 2" xfId="3413"/>
    <cellStyle name="Связанная ячейка 16" xfId="3414"/>
    <cellStyle name="Связанная ячейка 16 2" xfId="3415"/>
    <cellStyle name="Связанная ячейка 17" xfId="3416"/>
    <cellStyle name="Связанная ячейка 17 2" xfId="3417"/>
    <cellStyle name="Связанная ячейка 18" xfId="3418"/>
    <cellStyle name="Связанная ячейка 18 2" xfId="3419"/>
    <cellStyle name="Связанная ячейка 19" xfId="3420"/>
    <cellStyle name="Связанная ячейка 19 2" xfId="3421"/>
    <cellStyle name="Связанная ячейка 2" xfId="3422"/>
    <cellStyle name="Связанная ячейка 2 2" xfId="3423"/>
    <cellStyle name="Связанная ячейка 2 3" xfId="3424"/>
    <cellStyle name="Связанная ячейка 2 4" xfId="3425"/>
    <cellStyle name="Связанная ячейка 2 5" xfId="3426"/>
    <cellStyle name="Связанная ячейка 2_Аналитика" xfId="3427"/>
    <cellStyle name="Связанная ячейка 20" xfId="3428"/>
    <cellStyle name="Связанная ячейка 20 2" xfId="3429"/>
    <cellStyle name="Связанная ячейка 21" xfId="3430"/>
    <cellStyle name="Связанная ячейка 21 2" xfId="3431"/>
    <cellStyle name="Связанная ячейка 22" xfId="3432"/>
    <cellStyle name="Связанная ячейка 22 2" xfId="3433"/>
    <cellStyle name="Связанная ячейка 23" xfId="3434"/>
    <cellStyle name="Связанная ячейка 23 2" xfId="3435"/>
    <cellStyle name="Связанная ячейка 24" xfId="3436"/>
    <cellStyle name="Связанная ячейка 24 2" xfId="3437"/>
    <cellStyle name="Связанная ячейка 25" xfId="3438"/>
    <cellStyle name="Связанная ячейка 25 2" xfId="3439"/>
    <cellStyle name="Связанная ячейка 26" xfId="3440"/>
    <cellStyle name="Связанная ячейка 26 2" xfId="3441"/>
    <cellStyle name="Связанная ячейка 3" xfId="3442"/>
    <cellStyle name="Связанная ячейка 3 2" xfId="3443"/>
    <cellStyle name="Связанная ячейка 3 3" xfId="3444"/>
    <cellStyle name="Связанная ячейка 3 4" xfId="3445"/>
    <cellStyle name="Связанная ячейка 3_Аналитика" xfId="3446"/>
    <cellStyle name="Связанная ячейка 4" xfId="3447"/>
    <cellStyle name="Связанная ячейка 4 2" xfId="3448"/>
    <cellStyle name="Связанная ячейка 4 3" xfId="3449"/>
    <cellStyle name="Связанная ячейка 4_Аналитика" xfId="3450"/>
    <cellStyle name="Связанная ячейка 5" xfId="3451"/>
    <cellStyle name="Связанная ячейка 5 2" xfId="3452"/>
    <cellStyle name="Связанная ячейка 6" xfId="3453"/>
    <cellStyle name="Связанная ячейка 6 2" xfId="3454"/>
    <cellStyle name="Связанная ячейка 7" xfId="3455"/>
    <cellStyle name="Связанная ячейка 7 2" xfId="3456"/>
    <cellStyle name="Связанная ячейка 8" xfId="3457"/>
    <cellStyle name="Связанная ячейка 8 2" xfId="3458"/>
    <cellStyle name="Связанная ячейка 9" xfId="3459"/>
    <cellStyle name="Связанная ячейка 9 2" xfId="3460"/>
    <cellStyle name="Стиль 1" xfId="3461"/>
    <cellStyle name="Текст предупреждения" xfId="3462"/>
    <cellStyle name="Текст предупреждения 10" xfId="3463"/>
    <cellStyle name="Текст предупреждения 10 2" xfId="3464"/>
    <cellStyle name="Текст предупреждения 10 3" xfId="3465"/>
    <cellStyle name="Текст предупреждения 10 4" xfId="3466"/>
    <cellStyle name="Текст предупреждения 10 5" xfId="3467"/>
    <cellStyle name="Текст предупреждения 10 6" xfId="3468"/>
    <cellStyle name="Текст предупреждения 10 7" xfId="3469"/>
    <cellStyle name="Текст предупреждения 10 8" xfId="3470"/>
    <cellStyle name="Текст предупреждения 10 9" xfId="3471"/>
    <cellStyle name="Текст предупреждения 11" xfId="3472"/>
    <cellStyle name="Текст предупреждения 11 10" xfId="3473"/>
    <cellStyle name="Текст предупреждения 11 11" xfId="3474"/>
    <cellStyle name="Текст предупреждения 11 12" xfId="3475"/>
    <cellStyle name="Текст предупреждения 11 13" xfId="3476"/>
    <cellStyle name="Текст предупреждения 11 14" xfId="3477"/>
    <cellStyle name="Текст предупреждения 11 15" xfId="3478"/>
    <cellStyle name="Текст предупреждения 11 16" xfId="3479"/>
    <cellStyle name="Текст предупреждения 11 17" xfId="3480"/>
    <cellStyle name="Текст предупреждения 11 18" xfId="3481"/>
    <cellStyle name="Текст предупреждения 11 19" xfId="3482"/>
    <cellStyle name="Текст предупреждения 11 2" xfId="3483"/>
    <cellStyle name="Текст предупреждения 11 20" xfId="3484"/>
    <cellStyle name="Текст предупреждения 11 21" xfId="3485"/>
    <cellStyle name="Текст предупреждения 11 22" xfId="3486"/>
    <cellStyle name="Текст предупреждения 11 23" xfId="3487"/>
    <cellStyle name="Текст предупреждения 11 24" xfId="3488"/>
    <cellStyle name="Текст предупреждения 11 25" xfId="3489"/>
    <cellStyle name="Текст предупреждения 11 26" xfId="3490"/>
    <cellStyle name="Текст предупреждения 11 27" xfId="3491"/>
    <cellStyle name="Текст предупреждения 11 3" xfId="3492"/>
    <cellStyle name="Текст предупреждения 11 4" xfId="3493"/>
    <cellStyle name="Текст предупреждения 11 5" xfId="3494"/>
    <cellStyle name="Текст предупреждения 11 6" xfId="3495"/>
    <cellStyle name="Текст предупреждения 11 7" xfId="3496"/>
    <cellStyle name="Текст предупреждения 11 8" xfId="3497"/>
    <cellStyle name="Текст предупреждения 11 9" xfId="3498"/>
    <cellStyle name="Текст предупреждения 12" xfId="3499"/>
    <cellStyle name="Текст предупреждения 12 2" xfId="3500"/>
    <cellStyle name="Текст предупреждения 12 3" xfId="3501"/>
    <cellStyle name="Текст предупреждения 12 4" xfId="3502"/>
    <cellStyle name="Текст предупреждения 12 5" xfId="3503"/>
    <cellStyle name="Текст предупреждения 12 6" xfId="3504"/>
    <cellStyle name="Текст предупреждения 12 7" xfId="3505"/>
    <cellStyle name="Текст предупреждения 12 8" xfId="3506"/>
    <cellStyle name="Текст предупреждения 12 9" xfId="3507"/>
    <cellStyle name="Текст предупреждения 13" xfId="3508"/>
    <cellStyle name="Текст предупреждения 13 2" xfId="3509"/>
    <cellStyle name="Текст предупреждения 13 3" xfId="3510"/>
    <cellStyle name="Текст предупреждения 13 4" xfId="3511"/>
    <cellStyle name="Текст предупреждения 13 5" xfId="3512"/>
    <cellStyle name="Текст предупреждения 13 6" xfId="3513"/>
    <cellStyle name="Текст предупреждения 13 7" xfId="3514"/>
    <cellStyle name="Текст предупреждения 13 8" xfId="3515"/>
    <cellStyle name="Текст предупреждения 13 9" xfId="3516"/>
    <cellStyle name="Текст предупреждения 14" xfId="3517"/>
    <cellStyle name="Текст предупреждения 14 2" xfId="3518"/>
    <cellStyle name="Текст предупреждения 14 3" xfId="3519"/>
    <cellStyle name="Текст предупреждения 14 4" xfId="3520"/>
    <cellStyle name="Текст предупреждения 14 5" xfId="3521"/>
    <cellStyle name="Текст предупреждения 14 6" xfId="3522"/>
    <cellStyle name="Текст предупреждения 14 7" xfId="3523"/>
    <cellStyle name="Текст предупреждения 14 8" xfId="3524"/>
    <cellStyle name="Текст предупреждения 14 9" xfId="3525"/>
    <cellStyle name="Текст предупреждения 15" xfId="3526"/>
    <cellStyle name="Текст предупреждения 15 2" xfId="3527"/>
    <cellStyle name="Текст предупреждения 15 3" xfId="3528"/>
    <cellStyle name="Текст предупреждения 15 4" xfId="3529"/>
    <cellStyle name="Текст предупреждения 15 5" xfId="3530"/>
    <cellStyle name="Текст предупреждения 15 6" xfId="3531"/>
    <cellStyle name="Текст предупреждения 15 7" xfId="3532"/>
    <cellStyle name="Текст предупреждения 15 8" xfId="3533"/>
    <cellStyle name="Текст предупреждения 15 9" xfId="3534"/>
    <cellStyle name="Текст предупреждения 16" xfId="3535"/>
    <cellStyle name="Текст предупреждения 16 2" xfId="3536"/>
    <cellStyle name="Текст предупреждения 17" xfId="3537"/>
    <cellStyle name="Текст предупреждения 17 2" xfId="3538"/>
    <cellStyle name="Текст предупреждения 18" xfId="3539"/>
    <cellStyle name="Текст предупреждения 18 2" xfId="3540"/>
    <cellStyle name="Текст предупреждения 19" xfId="3541"/>
    <cellStyle name="Текст предупреждения 19 2" xfId="3542"/>
    <cellStyle name="Текст предупреждения 2" xfId="3543"/>
    <cellStyle name="Текст предупреждения 2 10" xfId="3544"/>
    <cellStyle name="Текст предупреждения 2 11" xfId="3545"/>
    <cellStyle name="Текст предупреждения 2 12" xfId="3546"/>
    <cellStyle name="Текст предупреждения 2 13" xfId="3547"/>
    <cellStyle name="Текст предупреждения 2 14" xfId="3548"/>
    <cellStyle name="Текст предупреждения 2 15" xfId="3549"/>
    <cellStyle name="Текст предупреждения 2 16" xfId="3550"/>
    <cellStyle name="Текст предупреждения 2 17" xfId="3551"/>
    <cellStyle name="Текст предупреждения 2 18" xfId="3552"/>
    <cellStyle name="Текст предупреждения 2 19" xfId="3553"/>
    <cellStyle name="Текст предупреждения 2 2" xfId="3554"/>
    <cellStyle name="Текст предупреждения 2 20" xfId="3555"/>
    <cellStyle name="Текст предупреждения 2 21" xfId="3556"/>
    <cellStyle name="Текст предупреждения 2 22" xfId="3557"/>
    <cellStyle name="Текст предупреждения 2 23" xfId="3558"/>
    <cellStyle name="Текст предупреждения 2 24" xfId="3559"/>
    <cellStyle name="Текст предупреждения 2 25" xfId="3560"/>
    <cellStyle name="Текст предупреждения 2 26" xfId="3561"/>
    <cellStyle name="Текст предупреждения 2 27" xfId="3562"/>
    <cellStyle name="Текст предупреждения 2 3" xfId="3563"/>
    <cellStyle name="Текст предупреждения 2 4" xfId="3564"/>
    <cellStyle name="Текст предупреждения 2 5" xfId="3565"/>
    <cellStyle name="Текст предупреждения 2 6" xfId="3566"/>
    <cellStyle name="Текст предупреждения 2 7" xfId="3567"/>
    <cellStyle name="Текст предупреждения 2 8" xfId="3568"/>
    <cellStyle name="Текст предупреждения 2 9" xfId="3569"/>
    <cellStyle name="Текст предупреждения 20" xfId="3570"/>
    <cellStyle name="Текст предупреждения 20 2" xfId="3571"/>
    <cellStyle name="Текст предупреждения 21" xfId="3572"/>
    <cellStyle name="Текст предупреждения 21 2" xfId="3573"/>
    <cellStyle name="Текст предупреждения 22" xfId="3574"/>
    <cellStyle name="Текст предупреждения 22 2" xfId="3575"/>
    <cellStyle name="Текст предупреждения 23" xfId="3576"/>
    <cellStyle name="Текст предупреждения 23 2" xfId="3577"/>
    <cellStyle name="Текст предупреждения 24" xfId="3578"/>
    <cellStyle name="Текст предупреждения 24 2" xfId="3579"/>
    <cellStyle name="Текст предупреждения 25" xfId="3580"/>
    <cellStyle name="Текст предупреждения 25 2" xfId="3581"/>
    <cellStyle name="Текст предупреждения 26" xfId="3582"/>
    <cellStyle name="Текст предупреждения 26 2" xfId="3583"/>
    <cellStyle name="Текст предупреждения 27" xfId="3584"/>
    <cellStyle name="Текст предупреждения 28" xfId="3585"/>
    <cellStyle name="Текст предупреждения 29" xfId="3586"/>
    <cellStyle name="Текст предупреждения 3" xfId="3587"/>
    <cellStyle name="Текст предупреждения 3 10" xfId="3588"/>
    <cellStyle name="Текст предупреждения 3 11" xfId="3589"/>
    <cellStyle name="Текст предупреждения 3 12" xfId="3590"/>
    <cellStyle name="Текст предупреждения 3 13" xfId="3591"/>
    <cellStyle name="Текст предупреждения 3 14" xfId="3592"/>
    <cellStyle name="Текст предупреждения 3 15" xfId="3593"/>
    <cellStyle name="Текст предупреждения 3 16" xfId="3594"/>
    <cellStyle name="Текст предупреждения 3 17" xfId="3595"/>
    <cellStyle name="Текст предупреждения 3 18" xfId="3596"/>
    <cellStyle name="Текст предупреждения 3 19" xfId="3597"/>
    <cellStyle name="Текст предупреждения 3 2" xfId="3598"/>
    <cellStyle name="Текст предупреждения 3 20" xfId="3599"/>
    <cellStyle name="Текст предупреждения 3 21" xfId="3600"/>
    <cellStyle name="Текст предупреждения 3 22" xfId="3601"/>
    <cellStyle name="Текст предупреждения 3 23" xfId="3602"/>
    <cellStyle name="Текст предупреждения 3 3" xfId="3603"/>
    <cellStyle name="Текст предупреждения 3 4" xfId="3604"/>
    <cellStyle name="Текст предупреждения 3 5" xfId="3605"/>
    <cellStyle name="Текст предупреждения 3 6" xfId="3606"/>
    <cellStyle name="Текст предупреждения 3 7" xfId="3607"/>
    <cellStyle name="Текст предупреждения 3 8" xfId="3608"/>
    <cellStyle name="Текст предупреждения 3 9" xfId="3609"/>
    <cellStyle name="Текст предупреждения 30" xfId="3610"/>
    <cellStyle name="Текст предупреждения 31" xfId="3611"/>
    <cellStyle name="Текст предупреждения 32" xfId="3612"/>
    <cellStyle name="Текст предупреждения 33" xfId="3613"/>
    <cellStyle name="Текст предупреждения 34" xfId="3614"/>
    <cellStyle name="Текст предупреждения 35" xfId="3615"/>
    <cellStyle name="Текст предупреждения 4" xfId="3616"/>
    <cellStyle name="Текст предупреждения 4 10" xfId="3617"/>
    <cellStyle name="Текст предупреждения 4 11" xfId="3618"/>
    <cellStyle name="Текст предупреждения 4 12" xfId="3619"/>
    <cellStyle name="Текст предупреждения 4 13" xfId="3620"/>
    <cellStyle name="Текст предупреждения 4 14" xfId="3621"/>
    <cellStyle name="Текст предупреждения 4 15" xfId="3622"/>
    <cellStyle name="Текст предупреждения 4 16" xfId="3623"/>
    <cellStyle name="Текст предупреждения 4 17" xfId="3624"/>
    <cellStyle name="Текст предупреждения 4 18" xfId="3625"/>
    <cellStyle name="Текст предупреждения 4 19" xfId="3626"/>
    <cellStyle name="Текст предупреждения 4 2" xfId="3627"/>
    <cellStyle name="Текст предупреждения 4 20" xfId="3628"/>
    <cellStyle name="Текст предупреждения 4 21" xfId="3629"/>
    <cellStyle name="Текст предупреждения 4 22" xfId="3630"/>
    <cellStyle name="Текст предупреждения 4 23" xfId="3631"/>
    <cellStyle name="Текст предупреждения 4 3" xfId="3632"/>
    <cellStyle name="Текст предупреждения 4 4" xfId="3633"/>
    <cellStyle name="Текст предупреждения 4 5" xfId="3634"/>
    <cellStyle name="Текст предупреждения 4 6" xfId="3635"/>
    <cellStyle name="Текст предупреждения 4 7" xfId="3636"/>
    <cellStyle name="Текст предупреждения 4 8" xfId="3637"/>
    <cellStyle name="Текст предупреждения 4 9" xfId="3638"/>
    <cellStyle name="Текст предупреждения 5" xfId="3639"/>
    <cellStyle name="Текст предупреждения 5 10" xfId="3640"/>
    <cellStyle name="Текст предупреждения 5 11" xfId="3641"/>
    <cellStyle name="Текст предупреждения 5 12" xfId="3642"/>
    <cellStyle name="Текст предупреждения 5 13" xfId="3643"/>
    <cellStyle name="Текст предупреждения 5 14" xfId="3644"/>
    <cellStyle name="Текст предупреждения 5 15" xfId="3645"/>
    <cellStyle name="Текст предупреждения 5 16" xfId="3646"/>
    <cellStyle name="Текст предупреждения 5 17" xfId="3647"/>
    <cellStyle name="Текст предупреждения 5 18" xfId="3648"/>
    <cellStyle name="Текст предупреждения 5 19" xfId="3649"/>
    <cellStyle name="Текст предупреждения 5 2" xfId="3650"/>
    <cellStyle name="Текст предупреждения 5 20" xfId="3651"/>
    <cellStyle name="Текст предупреждения 5 21" xfId="3652"/>
    <cellStyle name="Текст предупреждения 5 22" xfId="3653"/>
    <cellStyle name="Текст предупреждения 5 23" xfId="3654"/>
    <cellStyle name="Текст предупреждения 5 3" xfId="3655"/>
    <cellStyle name="Текст предупреждения 5 4" xfId="3656"/>
    <cellStyle name="Текст предупреждения 5 5" xfId="3657"/>
    <cellStyle name="Текст предупреждения 5 6" xfId="3658"/>
    <cellStyle name="Текст предупреждения 5 7" xfId="3659"/>
    <cellStyle name="Текст предупреждения 5 8" xfId="3660"/>
    <cellStyle name="Текст предупреждения 5 9" xfId="3661"/>
    <cellStyle name="Текст предупреждения 6" xfId="3662"/>
    <cellStyle name="Текст предупреждения 6 10" xfId="3663"/>
    <cellStyle name="Текст предупреждения 6 11" xfId="3664"/>
    <cellStyle name="Текст предупреждения 6 2" xfId="3665"/>
    <cellStyle name="Текст предупреждения 6 3" xfId="3666"/>
    <cellStyle name="Текст предупреждения 6 4" xfId="3667"/>
    <cellStyle name="Текст предупреждения 6 5" xfId="3668"/>
    <cellStyle name="Текст предупреждения 6 6" xfId="3669"/>
    <cellStyle name="Текст предупреждения 6 7" xfId="3670"/>
    <cellStyle name="Текст предупреждения 6 8" xfId="3671"/>
    <cellStyle name="Текст предупреждения 6 9" xfId="3672"/>
    <cellStyle name="Текст предупреждения 7" xfId="3673"/>
    <cellStyle name="Текст предупреждения 7 10" xfId="3674"/>
    <cellStyle name="Текст предупреждения 7 11" xfId="3675"/>
    <cellStyle name="Текст предупреждения 7 2" xfId="3676"/>
    <cellStyle name="Текст предупреждения 7 3" xfId="3677"/>
    <cellStyle name="Текст предупреждения 7 4" xfId="3678"/>
    <cellStyle name="Текст предупреждения 7 5" xfId="3679"/>
    <cellStyle name="Текст предупреждения 7 6" xfId="3680"/>
    <cellStyle name="Текст предупреждения 7 7" xfId="3681"/>
    <cellStyle name="Текст предупреждения 7 8" xfId="3682"/>
    <cellStyle name="Текст предупреждения 7 9" xfId="3683"/>
    <cellStyle name="Текст предупреждения 8" xfId="3684"/>
    <cellStyle name="Текст предупреждения 8 10" xfId="3685"/>
    <cellStyle name="Текст предупреждения 8 11" xfId="3686"/>
    <cellStyle name="Текст предупреждения 8 2" xfId="3687"/>
    <cellStyle name="Текст предупреждения 8 3" xfId="3688"/>
    <cellStyle name="Текст предупреждения 8 4" xfId="3689"/>
    <cellStyle name="Текст предупреждения 8 5" xfId="3690"/>
    <cellStyle name="Текст предупреждения 8 6" xfId="3691"/>
    <cellStyle name="Текст предупреждения 8 7" xfId="3692"/>
    <cellStyle name="Текст предупреждения 8 8" xfId="3693"/>
    <cellStyle name="Текст предупреждения 8 9" xfId="3694"/>
    <cellStyle name="Текст предупреждения 9" xfId="3695"/>
    <cellStyle name="Текст предупреждения 9 10" xfId="3696"/>
    <cellStyle name="Текст предупреждения 9 11" xfId="3697"/>
    <cellStyle name="Текст предупреждения 9 2" xfId="3698"/>
    <cellStyle name="Текст предупреждения 9 3" xfId="3699"/>
    <cellStyle name="Текст предупреждения 9 4" xfId="3700"/>
    <cellStyle name="Текст предупреждения 9 5" xfId="3701"/>
    <cellStyle name="Текст предупреждения 9 6" xfId="3702"/>
    <cellStyle name="Текст предупреждения 9 7" xfId="3703"/>
    <cellStyle name="Текст предупреждения 9 8" xfId="3704"/>
    <cellStyle name="Текст предупреждения 9 9" xfId="3705"/>
    <cellStyle name="Хороший" xfId="3706"/>
    <cellStyle name="Хороший 10" xfId="3707"/>
    <cellStyle name="Хороший 10 2" xfId="3708"/>
    <cellStyle name="Хороший 11" xfId="3709"/>
    <cellStyle name="Хороший 11 2" xfId="3710"/>
    <cellStyle name="Хороший 12" xfId="3711"/>
    <cellStyle name="Хороший 12 2" xfId="3712"/>
    <cellStyle name="Хороший 13" xfId="3713"/>
    <cellStyle name="Хороший 13 2" xfId="3714"/>
    <cellStyle name="Хороший 14" xfId="3715"/>
    <cellStyle name="Хороший 14 2" xfId="3716"/>
    <cellStyle name="Хороший 15" xfId="3717"/>
    <cellStyle name="Хороший 15 2" xfId="3718"/>
    <cellStyle name="Хороший 16" xfId="3719"/>
    <cellStyle name="Хороший 16 2" xfId="3720"/>
    <cellStyle name="Хороший 17" xfId="3721"/>
    <cellStyle name="Хороший 17 2" xfId="3722"/>
    <cellStyle name="Хороший 18" xfId="3723"/>
    <cellStyle name="Хороший 18 2" xfId="3724"/>
    <cellStyle name="Хороший 19" xfId="3725"/>
    <cellStyle name="Хороший 19 2" xfId="3726"/>
    <cellStyle name="Хороший 2" xfId="3727"/>
    <cellStyle name="Хороший 2 2" xfId="3728"/>
    <cellStyle name="Хороший 2 3" xfId="3729"/>
    <cellStyle name="Хороший 2 4" xfId="3730"/>
    <cellStyle name="Хороший 2 5" xfId="3731"/>
    <cellStyle name="Хороший 2_Аналитика" xfId="3732"/>
    <cellStyle name="Хороший 20" xfId="3733"/>
    <cellStyle name="Хороший 20 2" xfId="3734"/>
    <cellStyle name="Хороший 21" xfId="3735"/>
    <cellStyle name="Хороший 21 2" xfId="3736"/>
    <cellStyle name="Хороший 22" xfId="3737"/>
    <cellStyle name="Хороший 22 2" xfId="3738"/>
    <cellStyle name="Хороший 23" xfId="3739"/>
    <cellStyle name="Хороший 23 2" xfId="3740"/>
    <cellStyle name="Хороший 24" xfId="3741"/>
    <cellStyle name="Хороший 24 2" xfId="3742"/>
    <cellStyle name="Хороший 25" xfId="3743"/>
    <cellStyle name="Хороший 25 2" xfId="3744"/>
    <cellStyle name="Хороший 26" xfId="3745"/>
    <cellStyle name="Хороший 26 2" xfId="3746"/>
    <cellStyle name="Хороший 3" xfId="3747"/>
    <cellStyle name="Хороший 3 2" xfId="3748"/>
    <cellStyle name="Хороший 3 3" xfId="3749"/>
    <cellStyle name="Хороший 3 4" xfId="3750"/>
    <cellStyle name="Хороший 3_Аналитика" xfId="3751"/>
    <cellStyle name="Хороший 4" xfId="3752"/>
    <cellStyle name="Хороший 4 2" xfId="3753"/>
    <cellStyle name="Хороший 4 3" xfId="3754"/>
    <cellStyle name="Хороший 4_Аналитика" xfId="3755"/>
    <cellStyle name="Хороший 5" xfId="3756"/>
    <cellStyle name="Хороший 5 2" xfId="3757"/>
    <cellStyle name="Хороший 6" xfId="3758"/>
    <cellStyle name="Хороший 6 2" xfId="3759"/>
    <cellStyle name="Хороший 7" xfId="3760"/>
    <cellStyle name="Хороший 7 2" xfId="3761"/>
    <cellStyle name="Хороший 8" xfId="3762"/>
    <cellStyle name="Хороший 8 2" xfId="3763"/>
    <cellStyle name="Хороший 9" xfId="3764"/>
    <cellStyle name="Хороший 9 2" xfId="376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view="pageBreakPreview" topLeftCell="A106" zoomScaleNormal="100" zoomScaleSheetLayoutView="100" workbookViewId="0">
      <selection activeCell="D134" sqref="D134"/>
    </sheetView>
  </sheetViews>
  <sheetFormatPr defaultColWidth="9.109375" defaultRowHeight="16.2" customHeight="1" x14ac:dyDescent="0.2"/>
  <cols>
    <col min="1" max="1" width="5.109375" style="4" customWidth="1"/>
    <col min="2" max="3" width="19.6640625" style="14" customWidth="1"/>
    <col min="4" max="4" width="27.6640625" style="14" customWidth="1"/>
    <col min="5" max="6" width="9" style="15" customWidth="1"/>
    <col min="7" max="7" width="18.33203125" style="15" customWidth="1"/>
    <col min="8" max="9" width="16.88671875" style="15" customWidth="1"/>
    <col min="10" max="10" width="9.109375" style="14" customWidth="1"/>
    <col min="11" max="16384" width="9.109375" style="14"/>
  </cols>
  <sheetData>
    <row r="1" spans="1:9" ht="16.2" customHeight="1" x14ac:dyDescent="0.25">
      <c r="A1" s="90" t="s">
        <v>0</v>
      </c>
      <c r="B1" s="90"/>
      <c r="C1" s="90"/>
      <c r="D1" s="90"/>
      <c r="E1" s="90"/>
      <c r="F1" s="90"/>
      <c r="G1" s="90"/>
      <c r="H1" s="90"/>
    </row>
    <row r="2" spans="1:9" ht="16.2" customHeight="1" x14ac:dyDescent="0.2">
      <c r="H2" s="16"/>
      <c r="I2" s="36" t="s">
        <v>1</v>
      </c>
    </row>
    <row r="3" spans="1:9" ht="16.2" customHeight="1" x14ac:dyDescent="0.2">
      <c r="A3" s="91" t="s">
        <v>2</v>
      </c>
      <c r="B3" s="91"/>
      <c r="C3" s="91"/>
      <c r="D3" s="91"/>
      <c r="E3" s="91"/>
      <c r="F3" s="91"/>
      <c r="G3" s="91"/>
      <c r="H3" s="16" t="s">
        <v>3</v>
      </c>
      <c r="I3" s="35" t="s">
        <v>4</v>
      </c>
    </row>
    <row r="4" spans="1:9" ht="16.2" customHeight="1" x14ac:dyDescent="0.2">
      <c r="B4" s="13"/>
      <c r="C4" s="13"/>
      <c r="D4" s="13"/>
      <c r="E4" s="13"/>
      <c r="F4" s="13"/>
      <c r="G4" s="13"/>
      <c r="H4" s="16" t="s">
        <v>5</v>
      </c>
      <c r="I4" s="35" t="s">
        <v>6</v>
      </c>
    </row>
    <row r="5" spans="1:9" ht="16.2" customHeight="1" x14ac:dyDescent="0.2">
      <c r="A5" s="93" t="s">
        <v>7</v>
      </c>
      <c r="B5" s="93"/>
      <c r="C5" s="93"/>
      <c r="D5" s="93"/>
      <c r="E5" s="14"/>
      <c r="F5" s="14"/>
      <c r="G5" s="14"/>
      <c r="H5" s="16"/>
      <c r="I5" s="35" t="s">
        <v>8</v>
      </c>
    </row>
    <row r="6" spans="1:9" ht="16.2" customHeight="1" x14ac:dyDescent="0.2">
      <c r="A6" s="94" t="s">
        <v>9</v>
      </c>
      <c r="B6" s="94"/>
      <c r="C6" s="94"/>
      <c r="H6" s="16" t="s">
        <v>10</v>
      </c>
      <c r="I6" s="35" t="s">
        <v>11</v>
      </c>
    </row>
    <row r="7" spans="1:9" ht="16.2" customHeight="1" x14ac:dyDescent="0.2">
      <c r="A7" s="94" t="s">
        <v>12</v>
      </c>
      <c r="B7" s="94"/>
      <c r="C7" s="94"/>
      <c r="H7" s="16" t="s">
        <v>13</v>
      </c>
      <c r="I7" s="35" t="s">
        <v>14</v>
      </c>
    </row>
    <row r="8" spans="1:9" ht="16.2" customHeight="1" x14ac:dyDescent="0.2">
      <c r="A8" s="94" t="s">
        <v>15</v>
      </c>
      <c r="B8" s="94"/>
      <c r="C8" s="94"/>
      <c r="D8" s="92" t="s">
        <v>266</v>
      </c>
      <c r="E8" s="92"/>
      <c r="F8" s="92"/>
      <c r="G8" s="92"/>
      <c r="H8" s="16" t="s">
        <v>16</v>
      </c>
      <c r="I8" s="35" t="s">
        <v>17</v>
      </c>
    </row>
    <row r="9" spans="1:9" ht="16.2" customHeight="1" x14ac:dyDescent="0.2">
      <c r="A9" s="4" t="s">
        <v>18</v>
      </c>
      <c r="B9" s="4"/>
      <c r="C9" s="4"/>
      <c r="D9" s="64" t="s">
        <v>267</v>
      </c>
      <c r="E9" s="64"/>
      <c r="F9" s="64"/>
      <c r="G9" s="64"/>
      <c r="H9" s="16" t="s">
        <v>19</v>
      </c>
      <c r="I9" s="35" t="s">
        <v>20</v>
      </c>
    </row>
    <row r="10" spans="1:9" ht="16.2" customHeight="1" x14ac:dyDescent="0.2">
      <c r="A10" s="95" t="s">
        <v>21</v>
      </c>
      <c r="B10" s="95"/>
      <c r="C10" s="95"/>
      <c r="D10" s="95"/>
      <c r="E10" s="4"/>
      <c r="F10" s="4"/>
      <c r="G10" s="4"/>
      <c r="H10" s="16"/>
      <c r="I10" s="35"/>
    </row>
    <row r="11" spans="1:9" ht="16.2" customHeight="1" x14ac:dyDescent="0.2">
      <c r="A11" s="95" t="s">
        <v>22</v>
      </c>
      <c r="B11" s="95"/>
      <c r="H11" s="16" t="s">
        <v>23</v>
      </c>
      <c r="I11" s="36">
        <v>383</v>
      </c>
    </row>
    <row r="13" spans="1:9" s="4" customFormat="1" ht="20.399999999999999" customHeight="1" x14ac:dyDescent="0.2">
      <c r="A13" s="105" t="s">
        <v>24</v>
      </c>
      <c r="B13" s="106"/>
      <c r="C13" s="106"/>
      <c r="D13" s="107"/>
      <c r="E13" s="37" t="s">
        <v>25</v>
      </c>
      <c r="F13" s="38" t="s">
        <v>26</v>
      </c>
      <c r="G13" s="39" t="s">
        <v>27</v>
      </c>
      <c r="H13" s="39" t="s">
        <v>28</v>
      </c>
      <c r="I13" s="40" t="s">
        <v>29</v>
      </c>
    </row>
    <row r="14" spans="1:9" s="4" customFormat="1" ht="16.2" customHeight="1" x14ac:dyDescent="0.2">
      <c r="A14" s="96">
        <v>1</v>
      </c>
      <c r="B14" s="97"/>
      <c r="C14" s="97"/>
      <c r="D14" s="98"/>
      <c r="E14" s="47">
        <v>2</v>
      </c>
      <c r="F14" s="48">
        <v>3</v>
      </c>
      <c r="G14" s="48">
        <v>4</v>
      </c>
      <c r="H14" s="48">
        <v>5</v>
      </c>
      <c r="I14" s="48">
        <v>6</v>
      </c>
    </row>
    <row r="15" spans="1:9" s="4" customFormat="1" ht="25.5" customHeight="1" x14ac:dyDescent="0.2">
      <c r="A15" s="84" t="s">
        <v>30</v>
      </c>
      <c r="B15" s="85"/>
      <c r="C15" s="85"/>
      <c r="D15" s="86"/>
      <c r="E15" s="29" t="s">
        <v>31</v>
      </c>
      <c r="F15" s="30" t="s">
        <v>32</v>
      </c>
      <c r="G15" s="31">
        <v>40227.839999999997</v>
      </c>
      <c r="H15" s="31" t="s">
        <v>33</v>
      </c>
      <c r="I15" s="31">
        <v>40227.839999999997</v>
      </c>
    </row>
    <row r="16" spans="1:9" s="4" customFormat="1" ht="16.95" customHeight="1" x14ac:dyDescent="0.2">
      <c r="A16" s="67" t="s">
        <v>34</v>
      </c>
      <c r="B16" s="65"/>
      <c r="C16" s="65"/>
      <c r="D16" s="66"/>
      <c r="E16" s="18" t="s">
        <v>35</v>
      </c>
      <c r="F16" s="41" t="s">
        <v>36</v>
      </c>
      <c r="G16" s="42" t="s">
        <v>33</v>
      </c>
      <c r="H16" s="42" t="s">
        <v>33</v>
      </c>
      <c r="I16" s="42" t="s">
        <v>33</v>
      </c>
    </row>
    <row r="17" spans="1:9" s="4" customFormat="1" ht="16.95" customHeight="1" x14ac:dyDescent="0.2">
      <c r="A17" s="99" t="s">
        <v>37</v>
      </c>
      <c r="B17" s="100"/>
      <c r="C17" s="100"/>
      <c r="D17" s="101"/>
      <c r="E17" s="19"/>
      <c r="F17" s="20"/>
      <c r="G17" s="21"/>
      <c r="H17" s="21"/>
      <c r="I17" s="21"/>
    </row>
    <row r="18" spans="1:9" s="4" customFormat="1" ht="16.95" customHeight="1" x14ac:dyDescent="0.2">
      <c r="A18" s="67" t="s">
        <v>38</v>
      </c>
      <c r="B18" s="65"/>
      <c r="C18" s="65"/>
      <c r="D18" s="66"/>
      <c r="E18" s="18" t="s">
        <v>39</v>
      </c>
      <c r="F18" s="41" t="s">
        <v>40</v>
      </c>
      <c r="G18" s="42" t="s">
        <v>33</v>
      </c>
      <c r="H18" s="42" t="s">
        <v>33</v>
      </c>
      <c r="I18" s="42" t="s">
        <v>33</v>
      </c>
    </row>
    <row r="19" spans="1:9" s="4" customFormat="1" ht="16.95" customHeight="1" x14ac:dyDescent="0.2">
      <c r="A19" s="99" t="s">
        <v>37</v>
      </c>
      <c r="B19" s="100"/>
      <c r="C19" s="100"/>
      <c r="D19" s="101"/>
      <c r="E19" s="19"/>
      <c r="F19" s="20"/>
      <c r="G19" s="21"/>
      <c r="H19" s="21"/>
      <c r="I19" s="21"/>
    </row>
    <row r="20" spans="1:9" s="4" customFormat="1" ht="16.95" customHeight="1" x14ac:dyDescent="0.2">
      <c r="A20" s="67" t="s">
        <v>41</v>
      </c>
      <c r="B20" s="65"/>
      <c r="C20" s="65"/>
      <c r="D20" s="66"/>
      <c r="E20" s="18" t="s">
        <v>42</v>
      </c>
      <c r="F20" s="41" t="s">
        <v>43</v>
      </c>
      <c r="G20" s="42">
        <v>40227.839999999997</v>
      </c>
      <c r="H20" s="42" t="s">
        <v>33</v>
      </c>
      <c r="I20" s="42">
        <v>40227.839999999997</v>
      </c>
    </row>
    <row r="21" spans="1:9" s="4" customFormat="1" ht="16.95" customHeight="1" x14ac:dyDescent="0.2">
      <c r="A21" s="99" t="s">
        <v>37</v>
      </c>
      <c r="B21" s="100"/>
      <c r="C21" s="100"/>
      <c r="D21" s="101"/>
      <c r="E21" s="19"/>
      <c r="F21" s="20"/>
      <c r="G21" s="21"/>
      <c r="H21" s="21"/>
      <c r="I21" s="21"/>
    </row>
    <row r="22" spans="1:9" s="5" customFormat="1" ht="16.95" customHeight="1" x14ac:dyDescent="0.2">
      <c r="A22" s="43" t="s">
        <v>11</v>
      </c>
      <c r="B22" s="111" t="s">
        <v>44</v>
      </c>
      <c r="C22" s="111"/>
      <c r="D22" s="112"/>
      <c r="E22" s="22"/>
      <c r="F22" s="59" t="s">
        <v>45</v>
      </c>
      <c r="G22" s="60">
        <v>95.95</v>
      </c>
      <c r="H22" s="60" t="s">
        <v>33</v>
      </c>
      <c r="I22" s="60">
        <v>95.95</v>
      </c>
    </row>
    <row r="23" spans="1:9" ht="16.95" customHeight="1" x14ac:dyDescent="0.2">
      <c r="A23" s="43" t="s">
        <v>11</v>
      </c>
      <c r="B23" s="111" t="s">
        <v>46</v>
      </c>
      <c r="C23" s="111"/>
      <c r="D23" s="112"/>
      <c r="E23" s="22"/>
      <c r="F23" s="59" t="s">
        <v>47</v>
      </c>
      <c r="G23" s="60">
        <v>40131.89</v>
      </c>
      <c r="H23" s="60" t="s">
        <v>33</v>
      </c>
      <c r="I23" s="60">
        <v>40131.89</v>
      </c>
    </row>
    <row r="24" spans="1:9" s="4" customFormat="1" ht="16.95" customHeight="1" x14ac:dyDescent="0.2">
      <c r="A24" s="67" t="s">
        <v>48</v>
      </c>
      <c r="B24" s="65"/>
      <c r="C24" s="65"/>
      <c r="D24" s="66"/>
      <c r="E24" s="18" t="s">
        <v>49</v>
      </c>
      <c r="F24" s="41" t="s">
        <v>50</v>
      </c>
      <c r="G24" s="42" t="s">
        <v>33</v>
      </c>
      <c r="H24" s="42" t="s">
        <v>33</v>
      </c>
      <c r="I24" s="42" t="s">
        <v>33</v>
      </c>
    </row>
    <row r="25" spans="1:9" s="4" customFormat="1" ht="16.95" customHeight="1" x14ac:dyDescent="0.2">
      <c r="A25" s="104" t="s">
        <v>37</v>
      </c>
      <c r="B25" s="104"/>
      <c r="C25" s="104"/>
      <c r="D25" s="104"/>
      <c r="E25" s="20"/>
      <c r="F25" s="20"/>
      <c r="G25" s="21"/>
      <c r="H25" s="21"/>
      <c r="I25" s="21"/>
    </row>
    <row r="26" spans="1:9" s="4" customFormat="1" ht="16.95" customHeight="1" x14ac:dyDescent="0.2">
      <c r="A26" s="67" t="s">
        <v>51</v>
      </c>
      <c r="B26" s="65"/>
      <c r="C26" s="65"/>
      <c r="D26" s="66"/>
      <c r="E26" s="18" t="s">
        <v>52</v>
      </c>
      <c r="F26" s="41" t="s">
        <v>53</v>
      </c>
      <c r="G26" s="42" t="s">
        <v>33</v>
      </c>
      <c r="H26" s="42" t="s">
        <v>33</v>
      </c>
      <c r="I26" s="42" t="s">
        <v>33</v>
      </c>
    </row>
    <row r="27" spans="1:9" s="5" customFormat="1" ht="16.95" customHeight="1" x14ac:dyDescent="0.2">
      <c r="A27" s="99" t="s">
        <v>37</v>
      </c>
      <c r="B27" s="100"/>
      <c r="C27" s="100"/>
      <c r="D27" s="101"/>
      <c r="E27" s="23"/>
      <c r="F27" s="24"/>
      <c r="G27" s="25"/>
      <c r="H27" s="25"/>
      <c r="I27" s="25"/>
    </row>
    <row r="28" spans="1:9" s="4" customFormat="1" ht="16.95" customHeight="1" x14ac:dyDescent="0.2">
      <c r="A28" s="67" t="s">
        <v>54</v>
      </c>
      <c r="B28" s="65"/>
      <c r="C28" s="65"/>
      <c r="D28" s="66"/>
      <c r="E28" s="18" t="s">
        <v>55</v>
      </c>
      <c r="F28" s="41" t="s">
        <v>56</v>
      </c>
      <c r="G28" s="42" t="s">
        <v>33</v>
      </c>
      <c r="H28" s="42" t="s">
        <v>33</v>
      </c>
      <c r="I28" s="42" t="s">
        <v>33</v>
      </c>
    </row>
    <row r="29" spans="1:9" s="4" customFormat="1" ht="16.95" customHeight="1" x14ac:dyDescent="0.2">
      <c r="A29" s="99" t="s">
        <v>37</v>
      </c>
      <c r="B29" s="100"/>
      <c r="C29" s="100"/>
      <c r="D29" s="101"/>
      <c r="E29" s="26"/>
      <c r="F29" s="27"/>
      <c r="G29" s="21"/>
      <c r="H29" s="21"/>
      <c r="I29" s="21"/>
    </row>
    <row r="30" spans="1:9" s="4" customFormat="1" ht="16.95" customHeight="1" x14ac:dyDescent="0.2">
      <c r="A30" s="67" t="s">
        <v>57</v>
      </c>
      <c r="B30" s="65"/>
      <c r="C30" s="65"/>
      <c r="D30" s="66"/>
      <c r="E30" s="18" t="s">
        <v>58</v>
      </c>
      <c r="F30" s="41" t="s">
        <v>59</v>
      </c>
      <c r="G30" s="42" t="s">
        <v>33</v>
      </c>
      <c r="H30" s="42" t="s">
        <v>33</v>
      </c>
      <c r="I30" s="42" t="s">
        <v>33</v>
      </c>
    </row>
    <row r="31" spans="1:9" s="4" customFormat="1" ht="16.95" customHeight="1" x14ac:dyDescent="0.2">
      <c r="A31" s="99" t="s">
        <v>37</v>
      </c>
      <c r="B31" s="100"/>
      <c r="C31" s="100"/>
      <c r="D31" s="101"/>
      <c r="E31" s="26"/>
      <c r="F31" s="27"/>
      <c r="G31" s="21"/>
      <c r="H31" s="21"/>
      <c r="I31" s="21"/>
    </row>
    <row r="32" spans="1:9" s="4" customFormat="1" ht="16.95" customHeight="1" x14ac:dyDescent="0.2">
      <c r="A32" s="67" t="s">
        <v>60</v>
      </c>
      <c r="B32" s="65"/>
      <c r="C32" s="65"/>
      <c r="D32" s="66"/>
      <c r="E32" s="18" t="s">
        <v>32</v>
      </c>
      <c r="F32" s="41" t="s">
        <v>61</v>
      </c>
      <c r="G32" s="42" t="s">
        <v>33</v>
      </c>
      <c r="H32" s="42" t="s">
        <v>33</v>
      </c>
      <c r="I32" s="42" t="s">
        <v>33</v>
      </c>
    </row>
    <row r="33" spans="1:9" s="4" customFormat="1" ht="16.95" customHeight="1" x14ac:dyDescent="0.2">
      <c r="A33" s="99" t="s">
        <v>37</v>
      </c>
      <c r="B33" s="100"/>
      <c r="C33" s="100"/>
      <c r="D33" s="101"/>
      <c r="E33" s="26"/>
      <c r="F33" s="27"/>
      <c r="G33" s="21"/>
      <c r="H33" s="21"/>
      <c r="I33" s="21"/>
    </row>
    <row r="34" spans="1:9" s="4" customFormat="1" ht="16.95" customHeight="1" x14ac:dyDescent="0.2">
      <c r="A34" s="67" t="s">
        <v>62</v>
      </c>
      <c r="B34" s="65"/>
      <c r="C34" s="65"/>
      <c r="D34" s="66"/>
      <c r="E34" s="18" t="s">
        <v>36</v>
      </c>
      <c r="F34" s="41" t="s">
        <v>63</v>
      </c>
      <c r="G34" s="42" t="s">
        <v>33</v>
      </c>
      <c r="H34" s="42" t="s">
        <v>33</v>
      </c>
      <c r="I34" s="42" t="s">
        <v>33</v>
      </c>
    </row>
    <row r="35" spans="1:9" s="4" customFormat="1" ht="16.95" customHeight="1" x14ac:dyDescent="0.2">
      <c r="A35" s="99" t="s">
        <v>37</v>
      </c>
      <c r="B35" s="100"/>
      <c r="C35" s="100"/>
      <c r="D35" s="101"/>
      <c r="E35" s="26"/>
      <c r="F35" s="27"/>
      <c r="G35" s="21"/>
      <c r="H35" s="21"/>
      <c r="I35" s="21"/>
    </row>
    <row r="36" spans="1:9" s="4" customFormat="1" ht="27" customHeight="1" x14ac:dyDescent="0.2">
      <c r="A36" s="84" t="s">
        <v>64</v>
      </c>
      <c r="B36" s="85"/>
      <c r="C36" s="85"/>
      <c r="D36" s="86"/>
      <c r="E36" s="29" t="s">
        <v>53</v>
      </c>
      <c r="F36" s="30" t="s">
        <v>65</v>
      </c>
      <c r="G36" s="31">
        <v>18847605.030000001</v>
      </c>
      <c r="H36" s="31" t="s">
        <v>33</v>
      </c>
      <c r="I36" s="31">
        <v>18847605.030000001</v>
      </c>
    </row>
    <row r="37" spans="1:9" s="4" customFormat="1" ht="16.95" customHeight="1" x14ac:dyDescent="0.2">
      <c r="A37" s="87" t="s">
        <v>66</v>
      </c>
      <c r="B37" s="88"/>
      <c r="C37" s="88"/>
      <c r="D37" s="89"/>
      <c r="E37" s="18" t="s">
        <v>56</v>
      </c>
      <c r="F37" s="41" t="s">
        <v>67</v>
      </c>
      <c r="G37" s="42">
        <v>15002688.210000001</v>
      </c>
      <c r="H37" s="42" t="s">
        <v>33</v>
      </c>
      <c r="I37" s="42">
        <v>15002688.210000001</v>
      </c>
    </row>
    <row r="38" spans="1:9" s="4" customFormat="1" ht="16.95" customHeight="1" x14ac:dyDescent="0.2">
      <c r="A38" s="81" t="s">
        <v>37</v>
      </c>
      <c r="B38" s="82"/>
      <c r="C38" s="82"/>
      <c r="D38" s="83"/>
      <c r="E38" s="26"/>
      <c r="F38" s="27"/>
      <c r="G38" s="21"/>
      <c r="H38" s="21"/>
      <c r="I38" s="21"/>
    </row>
    <row r="39" spans="1:9" s="4" customFormat="1" ht="16.95" customHeight="1" x14ac:dyDescent="0.2">
      <c r="A39" s="43" t="s">
        <v>11</v>
      </c>
      <c r="B39" s="65" t="s">
        <v>68</v>
      </c>
      <c r="C39" s="65"/>
      <c r="D39" s="66"/>
      <c r="E39" s="28"/>
      <c r="F39" s="59" t="s">
        <v>69</v>
      </c>
      <c r="G39" s="61">
        <v>11513003.369999999</v>
      </c>
      <c r="H39" s="61" t="s">
        <v>33</v>
      </c>
      <c r="I39" s="61">
        <v>11513003.369999999</v>
      </c>
    </row>
    <row r="40" spans="1:9" ht="16.95" customHeight="1" x14ac:dyDescent="0.2">
      <c r="A40" s="43" t="s">
        <v>11</v>
      </c>
      <c r="B40" s="65" t="s">
        <v>70</v>
      </c>
      <c r="C40" s="65"/>
      <c r="D40" s="66"/>
      <c r="E40" s="28"/>
      <c r="F40" s="59" t="s">
        <v>71</v>
      </c>
      <c r="G40" s="61">
        <v>23800</v>
      </c>
      <c r="H40" s="61" t="s">
        <v>33</v>
      </c>
      <c r="I40" s="61">
        <v>23800</v>
      </c>
    </row>
    <row r="41" spans="1:9" ht="16.95" customHeight="1" x14ac:dyDescent="0.2">
      <c r="A41" s="43" t="s">
        <v>11</v>
      </c>
      <c r="B41" s="65" t="s">
        <v>72</v>
      </c>
      <c r="C41" s="65"/>
      <c r="D41" s="66"/>
      <c r="E41" s="28"/>
      <c r="F41" s="59" t="s">
        <v>73</v>
      </c>
      <c r="G41" s="61">
        <v>3465884.84</v>
      </c>
      <c r="H41" s="61" t="s">
        <v>33</v>
      </c>
      <c r="I41" s="61">
        <v>3465884.84</v>
      </c>
    </row>
    <row r="42" spans="1:9" s="4" customFormat="1" ht="16.95" customHeight="1" x14ac:dyDescent="0.2">
      <c r="A42" s="87" t="s">
        <v>74</v>
      </c>
      <c r="B42" s="88"/>
      <c r="C42" s="88"/>
      <c r="D42" s="89"/>
      <c r="E42" s="18" t="s">
        <v>59</v>
      </c>
      <c r="F42" s="41" t="s">
        <v>75</v>
      </c>
      <c r="G42" s="42">
        <v>2845617.2</v>
      </c>
      <c r="H42" s="42" t="s">
        <v>33</v>
      </c>
      <c r="I42" s="42">
        <v>2845617.2</v>
      </c>
    </row>
    <row r="43" spans="1:9" s="4" customFormat="1" ht="16.95" customHeight="1" x14ac:dyDescent="0.2">
      <c r="A43" s="81" t="s">
        <v>37</v>
      </c>
      <c r="B43" s="82"/>
      <c r="C43" s="82"/>
      <c r="D43" s="83"/>
      <c r="E43" s="26"/>
      <c r="F43" s="27"/>
      <c r="G43" s="21"/>
      <c r="H43" s="21"/>
      <c r="I43" s="21"/>
    </row>
    <row r="44" spans="1:9" s="4" customFormat="1" ht="16.95" customHeight="1" x14ac:dyDescent="0.2">
      <c r="A44" s="43" t="s">
        <v>11</v>
      </c>
      <c r="B44" s="65" t="s">
        <v>76</v>
      </c>
      <c r="C44" s="65"/>
      <c r="D44" s="66"/>
      <c r="E44" s="28"/>
      <c r="F44" s="59" t="s">
        <v>77</v>
      </c>
      <c r="G44" s="61">
        <v>94353.96</v>
      </c>
      <c r="H44" s="61" t="s">
        <v>33</v>
      </c>
      <c r="I44" s="61">
        <v>94353.96</v>
      </c>
    </row>
    <row r="45" spans="1:9" ht="16.95" customHeight="1" x14ac:dyDescent="0.2">
      <c r="A45" s="43" t="s">
        <v>11</v>
      </c>
      <c r="B45" s="65" t="s">
        <v>78</v>
      </c>
      <c r="C45" s="65"/>
      <c r="D45" s="66"/>
      <c r="E45" s="28"/>
      <c r="F45" s="59" t="s">
        <v>79</v>
      </c>
      <c r="G45" s="61">
        <v>263814.53000000003</v>
      </c>
      <c r="H45" s="61" t="s">
        <v>33</v>
      </c>
      <c r="I45" s="61">
        <v>263814.53000000003</v>
      </c>
    </row>
    <row r="46" spans="1:9" ht="16.95" customHeight="1" x14ac:dyDescent="0.2">
      <c r="A46" s="43" t="s">
        <v>11</v>
      </c>
      <c r="B46" s="65" t="s">
        <v>80</v>
      </c>
      <c r="C46" s="65"/>
      <c r="D46" s="66"/>
      <c r="E46" s="28"/>
      <c r="F46" s="59" t="s">
        <v>81</v>
      </c>
      <c r="G46" s="61">
        <v>453807.55</v>
      </c>
      <c r="H46" s="61" t="s">
        <v>33</v>
      </c>
      <c r="I46" s="61">
        <v>453807.55</v>
      </c>
    </row>
    <row r="47" spans="1:9" ht="16.95" customHeight="1" x14ac:dyDescent="0.2">
      <c r="A47" s="43" t="s">
        <v>11</v>
      </c>
      <c r="B47" s="65" t="s">
        <v>82</v>
      </c>
      <c r="C47" s="65"/>
      <c r="D47" s="66"/>
      <c r="E47" s="28"/>
      <c r="F47" s="59" t="s">
        <v>83</v>
      </c>
      <c r="G47" s="61">
        <v>2029510.44</v>
      </c>
      <c r="H47" s="61" t="s">
        <v>33</v>
      </c>
      <c r="I47" s="61">
        <v>2029510.44</v>
      </c>
    </row>
    <row r="48" spans="1:9" ht="16.95" customHeight="1" x14ac:dyDescent="0.2">
      <c r="A48" s="43" t="s">
        <v>11</v>
      </c>
      <c r="B48" s="65" t="s">
        <v>84</v>
      </c>
      <c r="C48" s="65"/>
      <c r="D48" s="66"/>
      <c r="E48" s="28"/>
      <c r="F48" s="59" t="s">
        <v>85</v>
      </c>
      <c r="G48" s="61">
        <v>4130.72</v>
      </c>
      <c r="H48" s="61" t="s">
        <v>33</v>
      </c>
      <c r="I48" s="61">
        <v>4130.72</v>
      </c>
    </row>
    <row r="49" spans="1:9" s="4" customFormat="1" ht="16.95" customHeight="1" x14ac:dyDescent="0.2">
      <c r="A49" s="87" t="s">
        <v>86</v>
      </c>
      <c r="B49" s="88"/>
      <c r="C49" s="88"/>
      <c r="D49" s="89"/>
      <c r="E49" s="18" t="s">
        <v>63</v>
      </c>
      <c r="F49" s="41" t="s">
        <v>87</v>
      </c>
      <c r="G49" s="42" t="s">
        <v>33</v>
      </c>
      <c r="H49" s="42" t="s">
        <v>33</v>
      </c>
      <c r="I49" s="42" t="s">
        <v>33</v>
      </c>
    </row>
    <row r="50" spans="1:9" s="4" customFormat="1" ht="16.95" customHeight="1" x14ac:dyDescent="0.2">
      <c r="A50" s="81" t="s">
        <v>37</v>
      </c>
      <c r="B50" s="82"/>
      <c r="C50" s="82"/>
      <c r="D50" s="83"/>
      <c r="E50" s="26"/>
      <c r="F50" s="27"/>
      <c r="G50" s="21"/>
      <c r="H50" s="21"/>
      <c r="I50" s="21"/>
    </row>
    <row r="51" spans="1:9" s="4" customFormat="1" ht="16.95" customHeight="1" x14ac:dyDescent="0.2">
      <c r="A51" s="87" t="s">
        <v>88</v>
      </c>
      <c r="B51" s="88"/>
      <c r="C51" s="88"/>
      <c r="D51" s="89"/>
      <c r="E51" s="18" t="s">
        <v>67</v>
      </c>
      <c r="F51" s="41" t="s">
        <v>89</v>
      </c>
      <c r="G51" s="42" t="s">
        <v>33</v>
      </c>
      <c r="H51" s="42" t="s">
        <v>33</v>
      </c>
      <c r="I51" s="42" t="s">
        <v>33</v>
      </c>
    </row>
    <row r="52" spans="1:9" s="4" customFormat="1" ht="16.95" customHeight="1" x14ac:dyDescent="0.2">
      <c r="A52" s="81" t="s">
        <v>37</v>
      </c>
      <c r="B52" s="82"/>
      <c r="C52" s="82"/>
      <c r="D52" s="83"/>
      <c r="E52" s="26"/>
      <c r="F52" s="27"/>
      <c r="G52" s="21"/>
      <c r="H52" s="21"/>
      <c r="I52" s="21"/>
    </row>
    <row r="53" spans="1:9" s="4" customFormat="1" ht="16.95" customHeight="1" x14ac:dyDescent="0.2">
      <c r="A53" s="87" t="s">
        <v>90</v>
      </c>
      <c r="B53" s="88"/>
      <c r="C53" s="88"/>
      <c r="D53" s="89"/>
      <c r="E53" s="18" t="s">
        <v>87</v>
      </c>
      <c r="F53" s="41" t="s">
        <v>91</v>
      </c>
      <c r="G53" s="42" t="s">
        <v>33</v>
      </c>
      <c r="H53" s="42" t="s">
        <v>33</v>
      </c>
      <c r="I53" s="42" t="s">
        <v>33</v>
      </c>
    </row>
    <row r="54" spans="1:9" s="4" customFormat="1" ht="16.95" customHeight="1" x14ac:dyDescent="0.2">
      <c r="A54" s="81" t="s">
        <v>37</v>
      </c>
      <c r="B54" s="82"/>
      <c r="C54" s="82"/>
      <c r="D54" s="83"/>
      <c r="E54" s="26"/>
      <c r="F54" s="27"/>
      <c r="G54" s="21"/>
      <c r="H54" s="21"/>
      <c r="I54" s="21"/>
    </row>
    <row r="55" spans="1:9" s="4" customFormat="1" ht="16.95" customHeight="1" x14ac:dyDescent="0.2">
      <c r="A55" s="87" t="s">
        <v>92</v>
      </c>
      <c r="B55" s="88"/>
      <c r="C55" s="88"/>
      <c r="D55" s="89"/>
      <c r="E55" s="18" t="s">
        <v>89</v>
      </c>
      <c r="F55" s="41" t="s">
        <v>93</v>
      </c>
      <c r="G55" s="42">
        <v>133804.47</v>
      </c>
      <c r="H55" s="42" t="s">
        <v>33</v>
      </c>
      <c r="I55" s="42">
        <v>133804.47</v>
      </c>
    </row>
    <row r="56" spans="1:9" s="4" customFormat="1" ht="16.95" customHeight="1" x14ac:dyDescent="0.2">
      <c r="A56" s="81" t="s">
        <v>37</v>
      </c>
      <c r="B56" s="82"/>
      <c r="C56" s="82"/>
      <c r="D56" s="83"/>
      <c r="E56" s="26"/>
      <c r="F56" s="27"/>
      <c r="G56" s="21"/>
      <c r="H56" s="21"/>
      <c r="I56" s="21"/>
    </row>
    <row r="57" spans="1:9" s="4" customFormat="1" ht="16.95" customHeight="1" x14ac:dyDescent="0.2">
      <c r="A57" s="43" t="s">
        <v>11</v>
      </c>
      <c r="B57" s="65" t="s">
        <v>94</v>
      </c>
      <c r="C57" s="65"/>
      <c r="D57" s="66"/>
      <c r="E57" s="28"/>
      <c r="F57" s="59" t="s">
        <v>95</v>
      </c>
      <c r="G57" s="61">
        <v>133804.47</v>
      </c>
      <c r="H57" s="61" t="s">
        <v>33</v>
      </c>
      <c r="I57" s="61">
        <v>133804.47</v>
      </c>
    </row>
    <row r="58" spans="1:9" s="4" customFormat="1" ht="16.95" customHeight="1" x14ac:dyDescent="0.2">
      <c r="A58" s="87" t="s">
        <v>96</v>
      </c>
      <c r="B58" s="88"/>
      <c r="C58" s="88"/>
      <c r="D58" s="89"/>
      <c r="E58" s="18" t="s">
        <v>91</v>
      </c>
      <c r="F58" s="41" t="s">
        <v>97</v>
      </c>
      <c r="G58" s="42">
        <v>827907.94</v>
      </c>
      <c r="H58" s="42" t="s">
        <v>33</v>
      </c>
      <c r="I58" s="42">
        <v>827907.94</v>
      </c>
    </row>
    <row r="59" spans="1:9" s="4" customFormat="1" ht="16.95" customHeight="1" x14ac:dyDescent="0.2">
      <c r="A59" s="81" t="s">
        <v>37</v>
      </c>
      <c r="B59" s="82"/>
      <c r="C59" s="82"/>
      <c r="D59" s="83"/>
      <c r="E59" s="26"/>
      <c r="F59" s="27"/>
      <c r="G59" s="21"/>
      <c r="H59" s="21"/>
      <c r="I59" s="21"/>
    </row>
    <row r="60" spans="1:9" s="4" customFormat="1" ht="16.95" customHeight="1" x14ac:dyDescent="0.2">
      <c r="A60" s="43" t="s">
        <v>11</v>
      </c>
      <c r="B60" s="65" t="s">
        <v>98</v>
      </c>
      <c r="C60" s="65"/>
      <c r="D60" s="66"/>
      <c r="E60" s="28"/>
      <c r="F60" s="59" t="s">
        <v>99</v>
      </c>
      <c r="G60" s="61">
        <v>400113.91999999998</v>
      </c>
      <c r="H60" s="61" t="s">
        <v>33</v>
      </c>
      <c r="I60" s="61">
        <v>400113.91999999998</v>
      </c>
    </row>
    <row r="61" spans="1:9" ht="16.95" customHeight="1" x14ac:dyDescent="0.2">
      <c r="A61" s="43" t="s">
        <v>11</v>
      </c>
      <c r="B61" s="65" t="s">
        <v>100</v>
      </c>
      <c r="C61" s="65"/>
      <c r="D61" s="66"/>
      <c r="E61" s="28"/>
      <c r="F61" s="59" t="s">
        <v>101</v>
      </c>
      <c r="G61" s="61">
        <v>427794.02</v>
      </c>
      <c r="H61" s="61" t="s">
        <v>33</v>
      </c>
      <c r="I61" s="61">
        <v>427794.02</v>
      </c>
    </row>
    <row r="62" spans="1:9" s="4" customFormat="1" ht="16.95" customHeight="1" x14ac:dyDescent="0.2">
      <c r="A62" s="87" t="s">
        <v>102</v>
      </c>
      <c r="B62" s="88"/>
      <c r="C62" s="88"/>
      <c r="D62" s="89"/>
      <c r="E62" s="18" t="s">
        <v>93</v>
      </c>
      <c r="F62" s="41" t="s">
        <v>103</v>
      </c>
      <c r="G62" s="42" t="s">
        <v>33</v>
      </c>
      <c r="H62" s="42" t="s">
        <v>33</v>
      </c>
      <c r="I62" s="42" t="s">
        <v>33</v>
      </c>
    </row>
    <row r="63" spans="1:9" s="4" customFormat="1" ht="16.95" customHeight="1" x14ac:dyDescent="0.2">
      <c r="A63" s="81" t="s">
        <v>37</v>
      </c>
      <c r="B63" s="82"/>
      <c r="C63" s="82"/>
      <c r="D63" s="83"/>
      <c r="E63" s="26"/>
      <c r="F63" s="27"/>
      <c r="G63" s="21"/>
      <c r="H63" s="21"/>
      <c r="I63" s="21"/>
    </row>
    <row r="64" spans="1:9" s="4" customFormat="1" ht="16.95" customHeight="1" x14ac:dyDescent="0.2">
      <c r="A64" s="87" t="s">
        <v>104</v>
      </c>
      <c r="B64" s="88"/>
      <c r="C64" s="88"/>
      <c r="D64" s="89"/>
      <c r="E64" s="18" t="s">
        <v>97</v>
      </c>
      <c r="F64" s="41" t="s">
        <v>105</v>
      </c>
      <c r="G64" s="42">
        <v>37587.21</v>
      </c>
      <c r="H64" s="42" t="s">
        <v>33</v>
      </c>
      <c r="I64" s="42">
        <v>37587.21</v>
      </c>
    </row>
    <row r="65" spans="1:9" s="4" customFormat="1" ht="16.95" customHeight="1" x14ac:dyDescent="0.2">
      <c r="A65" s="81" t="s">
        <v>37</v>
      </c>
      <c r="B65" s="82"/>
      <c r="C65" s="82"/>
      <c r="D65" s="83"/>
      <c r="E65" s="26"/>
      <c r="F65" s="27"/>
      <c r="G65" s="21"/>
      <c r="H65" s="21"/>
      <c r="I65" s="21"/>
    </row>
    <row r="66" spans="1:9" s="4" customFormat="1" ht="16.95" customHeight="1" x14ac:dyDescent="0.2">
      <c r="A66" s="43" t="s">
        <v>11</v>
      </c>
      <c r="B66" s="65" t="s">
        <v>106</v>
      </c>
      <c r="C66" s="65"/>
      <c r="D66" s="66"/>
      <c r="E66" s="28"/>
      <c r="F66" s="59" t="s">
        <v>107</v>
      </c>
      <c r="G66" s="61">
        <v>12567</v>
      </c>
      <c r="H66" s="61" t="s">
        <v>33</v>
      </c>
      <c r="I66" s="61">
        <v>12567</v>
      </c>
    </row>
    <row r="67" spans="1:9" ht="21" customHeight="1" x14ac:dyDescent="0.2">
      <c r="A67" s="43" t="s">
        <v>11</v>
      </c>
      <c r="B67" s="65" t="s">
        <v>108</v>
      </c>
      <c r="C67" s="65"/>
      <c r="D67" s="66"/>
      <c r="E67" s="28"/>
      <c r="F67" s="59" t="s">
        <v>109</v>
      </c>
      <c r="G67" s="61">
        <v>20.21</v>
      </c>
      <c r="H67" s="61" t="s">
        <v>33</v>
      </c>
      <c r="I67" s="61">
        <v>20.21</v>
      </c>
    </row>
    <row r="68" spans="1:9" ht="16.95" customHeight="1" x14ac:dyDescent="0.2">
      <c r="A68" s="43" t="s">
        <v>11</v>
      </c>
      <c r="B68" s="65" t="s">
        <v>110</v>
      </c>
      <c r="C68" s="65"/>
      <c r="D68" s="66"/>
      <c r="E68" s="28"/>
      <c r="F68" s="59" t="s">
        <v>111</v>
      </c>
      <c r="G68" s="61">
        <v>25000</v>
      </c>
      <c r="H68" s="61" t="s">
        <v>33</v>
      </c>
      <c r="I68" s="61">
        <v>25000</v>
      </c>
    </row>
    <row r="69" spans="1:9" s="4" customFormat="1" ht="19.95" customHeight="1" x14ac:dyDescent="0.2">
      <c r="A69" s="84" t="s">
        <v>112</v>
      </c>
      <c r="B69" s="85"/>
      <c r="C69" s="85"/>
      <c r="D69" s="86"/>
      <c r="E69" s="29" t="s">
        <v>113</v>
      </c>
      <c r="F69" s="30"/>
      <c r="G69" s="31">
        <v>-18807377.190000001</v>
      </c>
      <c r="H69" s="31" t="s">
        <v>33</v>
      </c>
      <c r="I69" s="31">
        <v>-18807377.190000001</v>
      </c>
    </row>
    <row r="70" spans="1:9" s="4" customFormat="1" ht="16.95" customHeight="1" x14ac:dyDescent="0.2">
      <c r="A70" s="87" t="s">
        <v>114</v>
      </c>
      <c r="B70" s="88"/>
      <c r="C70" s="88"/>
      <c r="D70" s="89"/>
      <c r="E70" s="18" t="s">
        <v>115</v>
      </c>
      <c r="F70" s="41"/>
      <c r="G70" s="42">
        <v>-18807377.190000001</v>
      </c>
      <c r="H70" s="42" t="s">
        <v>33</v>
      </c>
      <c r="I70" s="42">
        <v>-18807377.190000001</v>
      </c>
    </row>
    <row r="71" spans="1:9" s="4" customFormat="1" ht="16.95" customHeight="1" x14ac:dyDescent="0.2">
      <c r="A71" s="87" t="s">
        <v>116</v>
      </c>
      <c r="B71" s="88"/>
      <c r="C71" s="88"/>
      <c r="D71" s="89"/>
      <c r="E71" s="18" t="s">
        <v>117</v>
      </c>
      <c r="F71" s="41"/>
      <c r="G71" s="42" t="s">
        <v>33</v>
      </c>
      <c r="H71" s="42" t="s">
        <v>33</v>
      </c>
      <c r="I71" s="42" t="s">
        <v>33</v>
      </c>
    </row>
    <row r="72" spans="1:9" s="4" customFormat="1" ht="23.25" customHeight="1" x14ac:dyDescent="0.2">
      <c r="A72" s="67" t="s">
        <v>118</v>
      </c>
      <c r="B72" s="65"/>
      <c r="C72" s="65"/>
      <c r="D72" s="66"/>
      <c r="E72" s="18" t="s">
        <v>119</v>
      </c>
      <c r="F72" s="41"/>
      <c r="G72" s="42">
        <v>623779.03</v>
      </c>
      <c r="H72" s="42" t="s">
        <v>33</v>
      </c>
      <c r="I72" s="42">
        <v>623779.03</v>
      </c>
    </row>
    <row r="73" spans="1:9" s="4" customFormat="1" ht="16.95" customHeight="1" x14ac:dyDescent="0.2">
      <c r="A73" s="67" t="s">
        <v>120</v>
      </c>
      <c r="B73" s="65"/>
      <c r="C73" s="65"/>
      <c r="D73" s="66"/>
      <c r="E73" s="18" t="s">
        <v>121</v>
      </c>
      <c r="F73" s="41"/>
      <c r="G73" s="42">
        <v>119835.71</v>
      </c>
      <c r="H73" s="42" t="s">
        <v>33</v>
      </c>
      <c r="I73" s="42">
        <v>119835.71</v>
      </c>
    </row>
    <row r="74" spans="1:9" s="4" customFormat="1" ht="22.95" customHeight="1" x14ac:dyDescent="0.2">
      <c r="A74" s="44"/>
      <c r="B74" s="69" t="s">
        <v>122</v>
      </c>
      <c r="C74" s="69"/>
      <c r="D74" s="70"/>
      <c r="E74" s="29" t="s">
        <v>123</v>
      </c>
      <c r="F74" s="30" t="s">
        <v>119</v>
      </c>
      <c r="G74" s="31">
        <v>519949.63</v>
      </c>
      <c r="H74" s="31" t="s">
        <v>33</v>
      </c>
      <c r="I74" s="31">
        <v>519949.63</v>
      </c>
    </row>
    <row r="75" spans="1:9" s="4" customFormat="1" ht="16.95" customHeight="1" x14ac:dyDescent="0.2">
      <c r="A75" s="43"/>
      <c r="B75" s="65" t="s">
        <v>124</v>
      </c>
      <c r="C75" s="65"/>
      <c r="D75" s="66"/>
      <c r="E75" s="18" t="s">
        <v>125</v>
      </c>
      <c r="F75" s="41" t="s">
        <v>126</v>
      </c>
      <c r="G75" s="42">
        <v>400113.91999999998</v>
      </c>
      <c r="H75" s="42" t="s">
        <v>33</v>
      </c>
      <c r="I75" s="42">
        <v>400113.91999999998</v>
      </c>
    </row>
    <row r="76" spans="1:9" s="4" customFormat="1" ht="16.95" customHeight="1" x14ac:dyDescent="0.2">
      <c r="A76" s="67" t="s">
        <v>127</v>
      </c>
      <c r="B76" s="65"/>
      <c r="C76" s="65"/>
      <c r="D76" s="66"/>
      <c r="E76" s="18" t="s">
        <v>128</v>
      </c>
      <c r="F76" s="41"/>
      <c r="G76" s="42" t="s">
        <v>33</v>
      </c>
      <c r="H76" s="42" t="s">
        <v>33</v>
      </c>
      <c r="I76" s="42" t="s">
        <v>33</v>
      </c>
    </row>
    <row r="77" spans="1:9" s="4" customFormat="1" ht="22.95" customHeight="1" x14ac:dyDescent="0.2">
      <c r="A77" s="44"/>
      <c r="B77" s="69" t="s">
        <v>129</v>
      </c>
      <c r="C77" s="69"/>
      <c r="D77" s="70"/>
      <c r="E77" s="29" t="s">
        <v>130</v>
      </c>
      <c r="F77" s="30" t="s">
        <v>121</v>
      </c>
      <c r="G77" s="31" t="s">
        <v>33</v>
      </c>
      <c r="H77" s="31" t="s">
        <v>33</v>
      </c>
      <c r="I77" s="31" t="s">
        <v>33</v>
      </c>
    </row>
    <row r="78" spans="1:9" s="4" customFormat="1" ht="16.95" customHeight="1" x14ac:dyDescent="0.2">
      <c r="A78" s="43"/>
      <c r="B78" s="65" t="s">
        <v>131</v>
      </c>
      <c r="C78" s="65"/>
      <c r="D78" s="66"/>
      <c r="E78" s="18" t="s">
        <v>132</v>
      </c>
      <c r="F78" s="41" t="s">
        <v>133</v>
      </c>
      <c r="G78" s="42" t="s">
        <v>33</v>
      </c>
      <c r="H78" s="42" t="s">
        <v>33</v>
      </c>
      <c r="I78" s="42" t="s">
        <v>33</v>
      </c>
    </row>
    <row r="79" spans="1:9" s="4" customFormat="1" ht="16.95" customHeight="1" x14ac:dyDescent="0.2">
      <c r="A79" s="67" t="s">
        <v>134</v>
      </c>
      <c r="B79" s="65"/>
      <c r="C79" s="65"/>
      <c r="D79" s="66"/>
      <c r="E79" s="18" t="s">
        <v>135</v>
      </c>
      <c r="F79" s="41"/>
      <c r="G79" s="42" t="s">
        <v>33</v>
      </c>
      <c r="H79" s="42" t="s">
        <v>33</v>
      </c>
      <c r="I79" s="42" t="s">
        <v>33</v>
      </c>
    </row>
    <row r="80" spans="1:9" s="4" customFormat="1" ht="24.6" customHeight="1" x14ac:dyDescent="0.2">
      <c r="A80" s="44"/>
      <c r="B80" s="69" t="s">
        <v>136</v>
      </c>
      <c r="C80" s="69"/>
      <c r="D80" s="70"/>
      <c r="E80" s="29" t="s">
        <v>137</v>
      </c>
      <c r="F80" s="30" t="s">
        <v>128</v>
      </c>
      <c r="G80" s="31" t="s">
        <v>33</v>
      </c>
      <c r="H80" s="31" t="s">
        <v>33</v>
      </c>
      <c r="I80" s="31" t="s">
        <v>33</v>
      </c>
    </row>
    <row r="81" spans="1:9" s="4" customFormat="1" ht="16.95" customHeight="1" x14ac:dyDescent="0.2">
      <c r="A81" s="43"/>
      <c r="B81" s="65" t="s">
        <v>138</v>
      </c>
      <c r="C81" s="65"/>
      <c r="D81" s="66"/>
      <c r="E81" s="18" t="s">
        <v>139</v>
      </c>
      <c r="F81" s="41" t="s">
        <v>140</v>
      </c>
      <c r="G81" s="42" t="s">
        <v>33</v>
      </c>
      <c r="H81" s="42" t="s">
        <v>33</v>
      </c>
      <c r="I81" s="42" t="s">
        <v>33</v>
      </c>
    </row>
    <row r="82" spans="1:9" s="4" customFormat="1" ht="16.95" customHeight="1" x14ac:dyDescent="0.2">
      <c r="A82" s="67" t="s">
        <v>141</v>
      </c>
      <c r="B82" s="65"/>
      <c r="C82" s="65"/>
      <c r="D82" s="66"/>
      <c r="E82" s="18" t="s">
        <v>142</v>
      </c>
      <c r="F82" s="41"/>
      <c r="G82" s="42">
        <v>-210682.3</v>
      </c>
      <c r="H82" s="42" t="s">
        <v>33</v>
      </c>
      <c r="I82" s="42">
        <v>-210682.3</v>
      </c>
    </row>
    <row r="83" spans="1:9" s="4" customFormat="1" ht="25.95" customHeight="1" x14ac:dyDescent="0.2">
      <c r="A83" s="44"/>
      <c r="B83" s="69" t="s">
        <v>143</v>
      </c>
      <c r="C83" s="69"/>
      <c r="D83" s="70"/>
      <c r="E83" s="29" t="s">
        <v>144</v>
      </c>
      <c r="F83" s="30" t="s">
        <v>145</v>
      </c>
      <c r="G83" s="31">
        <v>217111.72</v>
      </c>
      <c r="H83" s="31" t="s">
        <v>33</v>
      </c>
      <c r="I83" s="31">
        <v>217111.72</v>
      </c>
    </row>
    <row r="84" spans="1:9" s="4" customFormat="1" ht="26.4" customHeight="1" x14ac:dyDescent="0.2">
      <c r="A84" s="44"/>
      <c r="B84" s="65" t="str">
        <f>IF(AND(G84=" - ",H84=" - ",I84=" - "),"в том числе:","в том числе:  увеличение стоимости материальных запасов для целей капитальных  вложений")</f>
        <v>в том числе:</v>
      </c>
      <c r="C84" s="65"/>
      <c r="D84" s="65"/>
      <c r="E84" s="51"/>
      <c r="F84" s="45" t="str">
        <f>IF(AND(G84=" - ",H84=" - ",I84=" - ")," ","347")</f>
        <v xml:space="preserve"> </v>
      </c>
      <c r="G84" s="42" t="s">
        <v>33</v>
      </c>
      <c r="H84" s="42" t="s">
        <v>33</v>
      </c>
      <c r="I84" s="42" t="s">
        <v>33</v>
      </c>
    </row>
    <row r="85" spans="1:9" s="4" customFormat="1" ht="10.199999999999999" x14ac:dyDescent="0.2">
      <c r="A85" s="44"/>
      <c r="B85" s="69" t="s">
        <v>146</v>
      </c>
      <c r="C85" s="69"/>
      <c r="D85" s="70"/>
      <c r="E85" s="29" t="s">
        <v>147</v>
      </c>
      <c r="F85" s="30" t="s">
        <v>148</v>
      </c>
      <c r="G85" s="31">
        <v>427794.02</v>
      </c>
      <c r="H85" s="31" t="s">
        <v>33</v>
      </c>
      <c r="I85" s="31">
        <v>427794.02</v>
      </c>
    </row>
    <row r="86" spans="1:9" s="4" customFormat="1" ht="24" customHeight="1" x14ac:dyDescent="0.2">
      <c r="A86" s="44"/>
      <c r="B86" s="69" t="str">
        <f>IF(AND(G86=" - ",H86=" - ",I86=" - "),"в том числе:","в том числе:  уменьшение стоимости материальных запасов для целей капитальных вложений")</f>
        <v>в том числе:</v>
      </c>
      <c r="C86" s="69"/>
      <c r="D86" s="70"/>
      <c r="E86" s="41"/>
      <c r="F86" s="50" t="str">
        <f>IF(AND(G86=" - ",H86=" - ",I86=" - ")," ","447")</f>
        <v xml:space="preserve"> </v>
      </c>
      <c r="G86" s="42" t="s">
        <v>33</v>
      </c>
      <c r="H86" s="42" t="s">
        <v>33</v>
      </c>
      <c r="I86" s="42" t="s">
        <v>33</v>
      </c>
    </row>
    <row r="87" spans="1:9" s="4" customFormat="1" ht="16.95" customHeight="1" x14ac:dyDescent="0.2">
      <c r="A87" s="109" t="s">
        <v>149</v>
      </c>
      <c r="B87" s="69"/>
      <c r="C87" s="69"/>
      <c r="D87" s="70"/>
      <c r="E87" s="29" t="s">
        <v>150</v>
      </c>
      <c r="F87" s="30"/>
      <c r="G87" s="31">
        <v>681343.8</v>
      </c>
      <c r="H87" s="31" t="s">
        <v>33</v>
      </c>
      <c r="I87" s="31">
        <v>681343.8</v>
      </c>
    </row>
    <row r="88" spans="1:9" s="4" customFormat="1" ht="22.2" customHeight="1" x14ac:dyDescent="0.2">
      <c r="A88" s="44"/>
      <c r="B88" s="69" t="s">
        <v>151</v>
      </c>
      <c r="C88" s="69"/>
      <c r="D88" s="70"/>
      <c r="E88" s="29" t="s">
        <v>152</v>
      </c>
      <c r="F88" s="30" t="s">
        <v>153</v>
      </c>
      <c r="G88" s="31">
        <v>681343.8</v>
      </c>
      <c r="H88" s="31" t="s">
        <v>33</v>
      </c>
      <c r="I88" s="31">
        <v>681343.8</v>
      </c>
    </row>
    <row r="89" spans="1:9" s="4" customFormat="1" ht="16.95" customHeight="1" x14ac:dyDescent="0.2">
      <c r="A89" s="43"/>
      <c r="B89" s="65" t="s">
        <v>154</v>
      </c>
      <c r="C89" s="65"/>
      <c r="D89" s="66"/>
      <c r="E89" s="18" t="s">
        <v>155</v>
      </c>
      <c r="F89" s="41" t="s">
        <v>156</v>
      </c>
      <c r="G89" s="42" t="s">
        <v>33</v>
      </c>
      <c r="H89" s="42" t="s">
        <v>33</v>
      </c>
      <c r="I89" s="42" t="s">
        <v>33</v>
      </c>
    </row>
    <row r="90" spans="1:9" s="4" customFormat="1" ht="16.95" customHeight="1" x14ac:dyDescent="0.2">
      <c r="A90" s="110" t="s">
        <v>157</v>
      </c>
      <c r="B90" s="71"/>
      <c r="C90" s="71"/>
      <c r="D90" s="72"/>
      <c r="E90" s="18" t="s">
        <v>158</v>
      </c>
      <c r="F90" s="41"/>
      <c r="G90" s="42" t="s">
        <v>33</v>
      </c>
      <c r="H90" s="42" t="s">
        <v>33</v>
      </c>
      <c r="I90" s="42" t="s">
        <v>33</v>
      </c>
    </row>
    <row r="91" spans="1:9" s="4" customFormat="1" ht="21" customHeight="1" x14ac:dyDescent="0.2">
      <c r="A91" s="52"/>
      <c r="B91" s="65" t="s">
        <v>159</v>
      </c>
      <c r="C91" s="65"/>
      <c r="D91" s="66"/>
      <c r="E91" s="18" t="s">
        <v>160</v>
      </c>
      <c r="F91" s="35" t="s">
        <v>142</v>
      </c>
      <c r="G91" s="42" t="s">
        <v>33</v>
      </c>
      <c r="H91" s="42" t="s">
        <v>33</v>
      </c>
      <c r="I91" s="42" t="s">
        <v>33</v>
      </c>
    </row>
    <row r="92" spans="1:9" s="4" customFormat="1" ht="16.95" customHeight="1" x14ac:dyDescent="0.2">
      <c r="A92" s="52"/>
      <c r="B92" s="65" t="s">
        <v>161</v>
      </c>
      <c r="C92" s="65"/>
      <c r="D92" s="66"/>
      <c r="E92" s="18" t="s">
        <v>162</v>
      </c>
      <c r="F92" s="35" t="s">
        <v>163</v>
      </c>
      <c r="G92" s="42" t="s">
        <v>33</v>
      </c>
      <c r="H92" s="42" t="s">
        <v>33</v>
      </c>
      <c r="I92" s="42" t="s">
        <v>33</v>
      </c>
    </row>
    <row r="93" spans="1:9" s="4" customFormat="1" ht="16.95" customHeight="1" x14ac:dyDescent="0.2">
      <c r="A93" s="67" t="s">
        <v>164</v>
      </c>
      <c r="B93" s="65"/>
      <c r="C93" s="65"/>
      <c r="D93" s="66"/>
      <c r="E93" s="18" t="s">
        <v>165</v>
      </c>
      <c r="F93" s="41"/>
      <c r="G93" s="42" t="s">
        <v>33</v>
      </c>
      <c r="H93" s="42" t="s">
        <v>33</v>
      </c>
      <c r="I93" s="42" t="s">
        <v>33</v>
      </c>
    </row>
    <row r="94" spans="1:9" s="4" customFormat="1" ht="24" customHeight="1" x14ac:dyDescent="0.2">
      <c r="A94" s="44"/>
      <c r="B94" s="79" t="s">
        <v>166</v>
      </c>
      <c r="C94" s="79"/>
      <c r="D94" s="80"/>
      <c r="E94" s="29" t="s">
        <v>167</v>
      </c>
      <c r="F94" s="30" t="s">
        <v>168</v>
      </c>
      <c r="G94" s="31" t="s">
        <v>33</v>
      </c>
      <c r="H94" s="31" t="s">
        <v>33</v>
      </c>
      <c r="I94" s="31" t="s">
        <v>33</v>
      </c>
    </row>
    <row r="95" spans="1:9" s="4" customFormat="1" ht="16.95" customHeight="1" x14ac:dyDescent="0.2">
      <c r="A95" s="43"/>
      <c r="B95" s="65" t="s">
        <v>169</v>
      </c>
      <c r="C95" s="65"/>
      <c r="D95" s="66"/>
      <c r="E95" s="18" t="s">
        <v>170</v>
      </c>
      <c r="F95" s="45" t="s">
        <v>168</v>
      </c>
      <c r="G95" s="42" t="s">
        <v>33</v>
      </c>
      <c r="H95" s="42" t="s">
        <v>33</v>
      </c>
      <c r="I95" s="42" t="s">
        <v>33</v>
      </c>
    </row>
    <row r="96" spans="1:9" s="4" customFormat="1" ht="16.95" customHeight="1" x14ac:dyDescent="0.2">
      <c r="A96" s="67" t="s">
        <v>171</v>
      </c>
      <c r="B96" s="65"/>
      <c r="C96" s="65"/>
      <c r="D96" s="66"/>
      <c r="E96" s="35" t="s">
        <v>172</v>
      </c>
      <c r="F96" s="35"/>
      <c r="G96" s="42" t="s">
        <v>33</v>
      </c>
      <c r="H96" s="42" t="s">
        <v>33</v>
      </c>
      <c r="I96" s="42" t="s">
        <v>33</v>
      </c>
    </row>
    <row r="97" spans="1:9" s="4" customFormat="1" ht="20.25" customHeight="1" x14ac:dyDescent="0.2">
      <c r="A97" s="44"/>
      <c r="B97" s="79" t="s">
        <v>166</v>
      </c>
      <c r="C97" s="79"/>
      <c r="D97" s="80"/>
      <c r="E97" s="35" t="s">
        <v>173</v>
      </c>
      <c r="F97" s="35" t="s">
        <v>174</v>
      </c>
      <c r="G97" s="42" t="s">
        <v>33</v>
      </c>
      <c r="H97" s="42" t="s">
        <v>33</v>
      </c>
      <c r="I97" s="42" t="s">
        <v>33</v>
      </c>
    </row>
    <row r="98" spans="1:9" s="4" customFormat="1" ht="16.95" customHeight="1" x14ac:dyDescent="0.2">
      <c r="A98" s="52"/>
      <c r="B98" s="65" t="s">
        <v>169</v>
      </c>
      <c r="C98" s="65"/>
      <c r="D98" s="66"/>
      <c r="E98" s="35" t="s">
        <v>175</v>
      </c>
      <c r="F98" s="35" t="s">
        <v>174</v>
      </c>
      <c r="G98" s="42" t="s">
        <v>33</v>
      </c>
      <c r="H98" s="42" t="s">
        <v>33</v>
      </c>
      <c r="I98" s="42" t="s">
        <v>33</v>
      </c>
    </row>
    <row r="99" spans="1:9" s="4" customFormat="1" ht="16.95" customHeight="1" x14ac:dyDescent="0.2">
      <c r="A99" s="67" t="s">
        <v>176</v>
      </c>
      <c r="B99" s="65"/>
      <c r="C99" s="65"/>
      <c r="D99" s="66"/>
      <c r="E99" s="18" t="s">
        <v>177</v>
      </c>
      <c r="F99" s="45" t="s">
        <v>168</v>
      </c>
      <c r="G99" s="42">
        <v>33281.82</v>
      </c>
      <c r="H99" s="42" t="s">
        <v>33</v>
      </c>
      <c r="I99" s="42">
        <v>33281.82</v>
      </c>
    </row>
    <row r="100" spans="1:9" s="4" customFormat="1" ht="19.95" customHeight="1" x14ac:dyDescent="0.2">
      <c r="A100" s="73" t="s">
        <v>178</v>
      </c>
      <c r="B100" s="74"/>
      <c r="C100" s="74"/>
      <c r="D100" s="75"/>
      <c r="E100" s="18" t="s">
        <v>179</v>
      </c>
      <c r="F100" s="41"/>
      <c r="G100" s="42">
        <v>-19431156.219999999</v>
      </c>
      <c r="H100" s="42" t="s">
        <v>33</v>
      </c>
      <c r="I100" s="42">
        <v>-19431156.219999999</v>
      </c>
    </row>
    <row r="101" spans="1:9" s="4" customFormat="1" ht="22.95" customHeight="1" x14ac:dyDescent="0.2">
      <c r="A101" s="67" t="s">
        <v>180</v>
      </c>
      <c r="B101" s="65"/>
      <c r="C101" s="65"/>
      <c r="D101" s="66"/>
      <c r="E101" s="18" t="s">
        <v>181</v>
      </c>
      <c r="F101" s="41"/>
      <c r="G101" s="42">
        <v>-18689103.5</v>
      </c>
      <c r="H101" s="42">
        <v>2842.5</v>
      </c>
      <c r="I101" s="42">
        <v>-18686261</v>
      </c>
    </row>
    <row r="102" spans="1:9" s="4" customFormat="1" ht="16.95" customHeight="1" x14ac:dyDescent="0.2">
      <c r="A102" s="67" t="s">
        <v>182</v>
      </c>
      <c r="B102" s="65"/>
      <c r="C102" s="65"/>
      <c r="D102" s="66"/>
      <c r="E102" s="18" t="s">
        <v>183</v>
      </c>
      <c r="F102" s="41"/>
      <c r="G102" s="42">
        <v>-18794099.629999999</v>
      </c>
      <c r="H102" s="42">
        <v>2842.5</v>
      </c>
      <c r="I102" s="42">
        <v>-18791257.129999999</v>
      </c>
    </row>
    <row r="103" spans="1:9" s="4" customFormat="1" ht="22.2" customHeight="1" x14ac:dyDescent="0.2">
      <c r="A103" s="44"/>
      <c r="B103" s="69" t="s">
        <v>184</v>
      </c>
      <c r="C103" s="69"/>
      <c r="D103" s="70"/>
      <c r="E103" s="29" t="s">
        <v>185</v>
      </c>
      <c r="F103" s="30" t="s">
        <v>186</v>
      </c>
      <c r="G103" s="31">
        <v>40227.839999999997</v>
      </c>
      <c r="H103" s="31">
        <v>3555.5</v>
      </c>
      <c r="I103" s="31">
        <v>43783.34</v>
      </c>
    </row>
    <row r="104" spans="1:9" s="4" customFormat="1" ht="16.95" customHeight="1" x14ac:dyDescent="0.2">
      <c r="A104" s="43"/>
      <c r="B104" s="65" t="s">
        <v>187</v>
      </c>
      <c r="C104" s="65"/>
      <c r="D104" s="66"/>
      <c r="E104" s="18" t="s">
        <v>188</v>
      </c>
      <c r="F104" s="41" t="s">
        <v>189</v>
      </c>
      <c r="G104" s="42">
        <v>18834327.469999999</v>
      </c>
      <c r="H104" s="42">
        <v>713</v>
      </c>
      <c r="I104" s="42">
        <v>18835040.469999999</v>
      </c>
    </row>
    <row r="105" spans="1:9" s="4" customFormat="1" ht="16.95" customHeight="1" x14ac:dyDescent="0.2">
      <c r="A105" s="67" t="s">
        <v>190</v>
      </c>
      <c r="B105" s="65"/>
      <c r="C105" s="65"/>
      <c r="D105" s="66"/>
      <c r="E105" s="18" t="s">
        <v>148</v>
      </c>
      <c r="F105" s="41"/>
      <c r="G105" s="42" t="s">
        <v>33</v>
      </c>
      <c r="H105" s="42" t="s">
        <v>33</v>
      </c>
      <c r="I105" s="42" t="s">
        <v>33</v>
      </c>
    </row>
    <row r="106" spans="1:9" s="4" customFormat="1" ht="22.95" customHeight="1" x14ac:dyDescent="0.2">
      <c r="A106" s="44"/>
      <c r="B106" s="69" t="s">
        <v>191</v>
      </c>
      <c r="C106" s="69"/>
      <c r="D106" s="70"/>
      <c r="E106" s="29" t="s">
        <v>192</v>
      </c>
      <c r="F106" s="30" t="s">
        <v>193</v>
      </c>
      <c r="G106" s="31" t="s">
        <v>33</v>
      </c>
      <c r="H106" s="31" t="s">
        <v>33</v>
      </c>
      <c r="I106" s="31" t="s">
        <v>33</v>
      </c>
    </row>
    <row r="107" spans="1:9" s="4" customFormat="1" ht="16.95" customHeight="1" x14ac:dyDescent="0.2">
      <c r="A107" s="43"/>
      <c r="B107" s="65" t="s">
        <v>194</v>
      </c>
      <c r="C107" s="65"/>
      <c r="D107" s="66"/>
      <c r="E107" s="18" t="s">
        <v>195</v>
      </c>
      <c r="F107" s="41" t="s">
        <v>196</v>
      </c>
      <c r="G107" s="42" t="s">
        <v>33</v>
      </c>
      <c r="H107" s="42" t="s">
        <v>33</v>
      </c>
      <c r="I107" s="42" t="s">
        <v>33</v>
      </c>
    </row>
    <row r="108" spans="1:9" s="4" customFormat="1" ht="16.95" customHeight="1" x14ac:dyDescent="0.2">
      <c r="A108" s="67" t="s">
        <v>197</v>
      </c>
      <c r="B108" s="65"/>
      <c r="C108" s="65"/>
      <c r="D108" s="66"/>
      <c r="E108" s="18" t="s">
        <v>198</v>
      </c>
      <c r="F108" s="41"/>
      <c r="G108" s="42" t="s">
        <v>33</v>
      </c>
      <c r="H108" s="42" t="s">
        <v>33</v>
      </c>
      <c r="I108" s="42" t="s">
        <v>33</v>
      </c>
    </row>
    <row r="109" spans="1:9" s="4" customFormat="1" ht="22.2" customHeight="1" x14ac:dyDescent="0.2">
      <c r="A109" s="44"/>
      <c r="B109" s="69" t="s">
        <v>199</v>
      </c>
      <c r="C109" s="69"/>
      <c r="D109" s="70"/>
      <c r="E109" s="32" t="s">
        <v>200</v>
      </c>
      <c r="F109" s="33" t="s">
        <v>201</v>
      </c>
      <c r="G109" s="31" t="s">
        <v>33</v>
      </c>
      <c r="H109" s="31" t="s">
        <v>33</v>
      </c>
      <c r="I109" s="31" t="s">
        <v>33</v>
      </c>
    </row>
    <row r="110" spans="1:9" s="4" customFormat="1" ht="16.95" customHeight="1" x14ac:dyDescent="0.2">
      <c r="A110" s="43"/>
      <c r="B110" s="65" t="s">
        <v>202</v>
      </c>
      <c r="C110" s="65"/>
      <c r="D110" s="66"/>
      <c r="E110" s="34" t="s">
        <v>203</v>
      </c>
      <c r="F110" s="46" t="s">
        <v>204</v>
      </c>
      <c r="G110" s="42" t="s">
        <v>33</v>
      </c>
      <c r="H110" s="42" t="s">
        <v>33</v>
      </c>
      <c r="I110" s="42" t="s">
        <v>33</v>
      </c>
    </row>
    <row r="111" spans="1:9" s="4" customFormat="1" ht="16.95" customHeight="1" x14ac:dyDescent="0.2">
      <c r="A111" s="67" t="s">
        <v>205</v>
      </c>
      <c r="B111" s="65"/>
      <c r="C111" s="65"/>
      <c r="D111" s="66"/>
      <c r="E111" s="34" t="s">
        <v>206</v>
      </c>
      <c r="F111" s="46"/>
      <c r="G111" s="42" t="s">
        <v>33</v>
      </c>
      <c r="H111" s="42" t="s">
        <v>33</v>
      </c>
      <c r="I111" s="42" t="s">
        <v>33</v>
      </c>
    </row>
    <row r="112" spans="1:9" s="4" customFormat="1" ht="22.2" customHeight="1" x14ac:dyDescent="0.2">
      <c r="A112" s="44"/>
      <c r="B112" s="69" t="s">
        <v>207</v>
      </c>
      <c r="C112" s="69"/>
      <c r="D112" s="70"/>
      <c r="E112" s="32" t="s">
        <v>208</v>
      </c>
      <c r="F112" s="33" t="s">
        <v>209</v>
      </c>
      <c r="G112" s="31" t="s">
        <v>33</v>
      </c>
      <c r="H112" s="31" t="s">
        <v>33</v>
      </c>
      <c r="I112" s="31" t="s">
        <v>33</v>
      </c>
    </row>
    <row r="113" spans="1:9" s="4" customFormat="1" ht="16.95" customHeight="1" x14ac:dyDescent="0.2">
      <c r="A113" s="43"/>
      <c r="B113" s="65" t="s">
        <v>210</v>
      </c>
      <c r="C113" s="65"/>
      <c r="D113" s="66"/>
      <c r="E113" s="34" t="s">
        <v>211</v>
      </c>
      <c r="F113" s="46" t="s">
        <v>212</v>
      </c>
      <c r="G113" s="42" t="s">
        <v>33</v>
      </c>
      <c r="H113" s="42" t="s">
        <v>33</v>
      </c>
      <c r="I113" s="42" t="s">
        <v>33</v>
      </c>
    </row>
    <row r="114" spans="1:9" s="4" customFormat="1" ht="16.95" customHeight="1" x14ac:dyDescent="0.2">
      <c r="A114" s="67" t="s">
        <v>213</v>
      </c>
      <c r="B114" s="65"/>
      <c r="C114" s="65"/>
      <c r="D114" s="66"/>
      <c r="E114" s="34" t="s">
        <v>214</v>
      </c>
      <c r="F114" s="46"/>
      <c r="G114" s="42" t="s">
        <v>33</v>
      </c>
      <c r="H114" s="42" t="s">
        <v>33</v>
      </c>
      <c r="I114" s="42" t="s">
        <v>33</v>
      </c>
    </row>
    <row r="115" spans="1:9" s="4" customFormat="1" ht="23.4" customHeight="1" x14ac:dyDescent="0.2">
      <c r="A115" s="44"/>
      <c r="B115" s="69" t="s">
        <v>215</v>
      </c>
      <c r="C115" s="69"/>
      <c r="D115" s="70"/>
      <c r="E115" s="32" t="s">
        <v>216</v>
      </c>
      <c r="F115" s="33" t="s">
        <v>217</v>
      </c>
      <c r="G115" s="31" t="s">
        <v>33</v>
      </c>
      <c r="H115" s="31" t="s">
        <v>33</v>
      </c>
      <c r="I115" s="31" t="s">
        <v>33</v>
      </c>
    </row>
    <row r="116" spans="1:9" s="4" customFormat="1" ht="16.95" customHeight="1" x14ac:dyDescent="0.2">
      <c r="A116" s="43"/>
      <c r="B116" s="65" t="s">
        <v>218</v>
      </c>
      <c r="C116" s="65"/>
      <c r="D116" s="66"/>
      <c r="E116" s="34" t="s">
        <v>219</v>
      </c>
      <c r="F116" s="46" t="s">
        <v>220</v>
      </c>
      <c r="G116" s="42" t="s">
        <v>33</v>
      </c>
      <c r="H116" s="42" t="s">
        <v>33</v>
      </c>
      <c r="I116" s="42" t="s">
        <v>33</v>
      </c>
    </row>
    <row r="117" spans="1:9" s="4" customFormat="1" ht="16.95" customHeight="1" x14ac:dyDescent="0.2">
      <c r="A117" s="67" t="s">
        <v>221</v>
      </c>
      <c r="B117" s="65"/>
      <c r="C117" s="65"/>
      <c r="D117" s="66"/>
      <c r="E117" s="18" t="s">
        <v>222</v>
      </c>
      <c r="F117" s="41"/>
      <c r="G117" s="42">
        <v>104996.13</v>
      </c>
      <c r="H117" s="42" t="s">
        <v>33</v>
      </c>
      <c r="I117" s="42">
        <v>104996.13</v>
      </c>
    </row>
    <row r="118" spans="1:9" s="4" customFormat="1" ht="25.2" customHeight="1" x14ac:dyDescent="0.2">
      <c r="A118" s="44"/>
      <c r="B118" s="69" t="s">
        <v>223</v>
      </c>
      <c r="C118" s="69"/>
      <c r="D118" s="70"/>
      <c r="E118" s="29" t="s">
        <v>224</v>
      </c>
      <c r="F118" s="30" t="s">
        <v>225</v>
      </c>
      <c r="G118" s="31">
        <v>697559.22</v>
      </c>
      <c r="H118" s="31" t="s">
        <v>33</v>
      </c>
      <c r="I118" s="31">
        <v>697559.22</v>
      </c>
    </row>
    <row r="119" spans="1:9" s="4" customFormat="1" ht="16.95" customHeight="1" x14ac:dyDescent="0.2">
      <c r="A119" s="43"/>
      <c r="B119" s="65" t="s">
        <v>226</v>
      </c>
      <c r="C119" s="65"/>
      <c r="D119" s="66"/>
      <c r="E119" s="18" t="s">
        <v>227</v>
      </c>
      <c r="F119" s="41" t="s">
        <v>228</v>
      </c>
      <c r="G119" s="42">
        <v>592563.09</v>
      </c>
      <c r="H119" s="42" t="s">
        <v>33</v>
      </c>
      <c r="I119" s="42">
        <v>592563.09</v>
      </c>
    </row>
    <row r="120" spans="1:9" s="4" customFormat="1" ht="19.95" customHeight="1" x14ac:dyDescent="0.2">
      <c r="A120" s="73" t="s">
        <v>229</v>
      </c>
      <c r="B120" s="74"/>
      <c r="C120" s="74"/>
      <c r="D120" s="75"/>
      <c r="E120" s="18" t="s">
        <v>186</v>
      </c>
      <c r="F120" s="41"/>
      <c r="G120" s="42">
        <v>742052.72</v>
      </c>
      <c r="H120" s="42">
        <v>2842.5</v>
      </c>
      <c r="I120" s="42">
        <v>744895.22</v>
      </c>
    </row>
    <row r="121" spans="1:9" s="4" customFormat="1" ht="16.95" customHeight="1" x14ac:dyDescent="0.2">
      <c r="A121" s="76" t="s">
        <v>230</v>
      </c>
      <c r="B121" s="77"/>
      <c r="C121" s="77"/>
      <c r="D121" s="78"/>
      <c r="E121" s="34" t="s">
        <v>193</v>
      </c>
      <c r="F121" s="46"/>
      <c r="G121" s="42" t="s">
        <v>33</v>
      </c>
      <c r="H121" s="42" t="s">
        <v>33</v>
      </c>
      <c r="I121" s="42" t="s">
        <v>33</v>
      </c>
    </row>
    <row r="122" spans="1:9" s="4" customFormat="1" ht="23.4" customHeight="1" x14ac:dyDescent="0.2">
      <c r="A122" s="44"/>
      <c r="B122" s="69" t="s">
        <v>231</v>
      </c>
      <c r="C122" s="69"/>
      <c r="D122" s="70"/>
      <c r="E122" s="32" t="s">
        <v>232</v>
      </c>
      <c r="F122" s="33" t="s">
        <v>233</v>
      </c>
      <c r="G122" s="31" t="s">
        <v>33</v>
      </c>
      <c r="H122" s="31" t="s">
        <v>33</v>
      </c>
      <c r="I122" s="31" t="s">
        <v>33</v>
      </c>
    </row>
    <row r="123" spans="1:9" s="4" customFormat="1" ht="16.95" customHeight="1" x14ac:dyDescent="0.2">
      <c r="A123" s="43"/>
      <c r="B123" s="71" t="s">
        <v>234</v>
      </c>
      <c r="C123" s="71"/>
      <c r="D123" s="72"/>
      <c r="E123" s="34" t="s">
        <v>235</v>
      </c>
      <c r="F123" s="46" t="s">
        <v>236</v>
      </c>
      <c r="G123" s="42" t="s">
        <v>33</v>
      </c>
      <c r="H123" s="42" t="s">
        <v>33</v>
      </c>
      <c r="I123" s="42" t="s">
        <v>33</v>
      </c>
    </row>
    <row r="124" spans="1:9" s="4" customFormat="1" ht="16.95" customHeight="1" x14ac:dyDescent="0.2">
      <c r="A124" s="76" t="s">
        <v>237</v>
      </c>
      <c r="B124" s="77"/>
      <c r="C124" s="77"/>
      <c r="D124" s="78"/>
      <c r="E124" s="34" t="s">
        <v>201</v>
      </c>
      <c r="F124" s="46"/>
      <c r="G124" s="42" t="s">
        <v>33</v>
      </c>
      <c r="H124" s="42" t="s">
        <v>33</v>
      </c>
      <c r="I124" s="42" t="s">
        <v>33</v>
      </c>
    </row>
    <row r="125" spans="1:9" s="4" customFormat="1" ht="24" customHeight="1" x14ac:dyDescent="0.2">
      <c r="A125" s="44"/>
      <c r="B125" s="69" t="s">
        <v>238</v>
      </c>
      <c r="C125" s="69"/>
      <c r="D125" s="70"/>
      <c r="E125" s="32" t="s">
        <v>239</v>
      </c>
      <c r="F125" s="33" t="s">
        <v>240</v>
      </c>
      <c r="G125" s="31" t="s">
        <v>33</v>
      </c>
      <c r="H125" s="31" t="s">
        <v>33</v>
      </c>
      <c r="I125" s="31" t="s">
        <v>33</v>
      </c>
    </row>
    <row r="126" spans="1:9" s="4" customFormat="1" ht="16.95" customHeight="1" x14ac:dyDescent="0.2">
      <c r="A126" s="43"/>
      <c r="B126" s="71" t="s">
        <v>241</v>
      </c>
      <c r="C126" s="71"/>
      <c r="D126" s="72"/>
      <c r="E126" s="34" t="s">
        <v>242</v>
      </c>
      <c r="F126" s="46" t="s">
        <v>243</v>
      </c>
      <c r="G126" s="42" t="s">
        <v>33</v>
      </c>
      <c r="H126" s="42" t="s">
        <v>33</v>
      </c>
      <c r="I126" s="42" t="s">
        <v>33</v>
      </c>
    </row>
    <row r="127" spans="1:9" s="4" customFormat="1" ht="16.95" customHeight="1" x14ac:dyDescent="0.2">
      <c r="A127" s="67" t="s">
        <v>244</v>
      </c>
      <c r="B127" s="65"/>
      <c r="C127" s="65"/>
      <c r="D127" s="66"/>
      <c r="E127" s="18" t="s">
        <v>209</v>
      </c>
      <c r="F127" s="41"/>
      <c r="G127" s="42">
        <v>-93630.01</v>
      </c>
      <c r="H127" s="42">
        <v>2842.5</v>
      </c>
      <c r="I127" s="42">
        <v>-90787.51</v>
      </c>
    </row>
    <row r="128" spans="1:9" s="4" customFormat="1" ht="24.6" customHeight="1" x14ac:dyDescent="0.2">
      <c r="A128" s="44"/>
      <c r="B128" s="69" t="s">
        <v>245</v>
      </c>
      <c r="C128" s="69"/>
      <c r="D128" s="70"/>
      <c r="E128" s="29" t="s">
        <v>246</v>
      </c>
      <c r="F128" s="30" t="s">
        <v>247</v>
      </c>
      <c r="G128" s="31">
        <v>26028342.440000001</v>
      </c>
      <c r="H128" s="31">
        <v>3555.5</v>
      </c>
      <c r="I128" s="31">
        <v>26031897.940000001</v>
      </c>
    </row>
    <row r="129" spans="1:9" s="4" customFormat="1" ht="16.95" customHeight="1" x14ac:dyDescent="0.2">
      <c r="A129" s="43"/>
      <c r="B129" s="65" t="s">
        <v>248</v>
      </c>
      <c r="C129" s="65"/>
      <c r="D129" s="66"/>
      <c r="E129" s="18" t="s">
        <v>249</v>
      </c>
      <c r="F129" s="41" t="s">
        <v>250</v>
      </c>
      <c r="G129" s="42">
        <v>26121972.449999999</v>
      </c>
      <c r="H129" s="42">
        <v>713</v>
      </c>
      <c r="I129" s="42">
        <v>26122685.449999999</v>
      </c>
    </row>
    <row r="130" spans="1:9" s="4" customFormat="1" ht="16.95" customHeight="1" x14ac:dyDescent="0.2">
      <c r="A130" s="67" t="s">
        <v>251</v>
      </c>
      <c r="B130" s="65"/>
      <c r="C130" s="65"/>
      <c r="D130" s="66"/>
      <c r="E130" s="18" t="s">
        <v>217</v>
      </c>
      <c r="F130" s="41" t="s">
        <v>168</v>
      </c>
      <c r="G130" s="42">
        <v>670843.80000000005</v>
      </c>
      <c r="H130" s="42" t="s">
        <v>33</v>
      </c>
      <c r="I130" s="42">
        <v>670843.80000000005</v>
      </c>
    </row>
    <row r="131" spans="1:9" s="4" customFormat="1" ht="16.95" customHeight="1" x14ac:dyDescent="0.2">
      <c r="A131" s="67" t="s">
        <v>252</v>
      </c>
      <c r="B131" s="65"/>
      <c r="C131" s="65"/>
      <c r="D131" s="66"/>
      <c r="E131" s="18" t="s">
        <v>225</v>
      </c>
      <c r="F131" s="41" t="s">
        <v>168</v>
      </c>
      <c r="G131" s="42">
        <v>164838.93</v>
      </c>
      <c r="H131" s="42" t="s">
        <v>33</v>
      </c>
      <c r="I131" s="42">
        <v>164838.93</v>
      </c>
    </row>
    <row r="132" spans="1:9" s="4" customFormat="1" ht="10.199999999999999" x14ac:dyDescent="0.2">
      <c r="B132" s="12"/>
      <c r="C132" s="12"/>
      <c r="D132" s="12"/>
      <c r="E132" s="1"/>
      <c r="F132" s="1"/>
      <c r="G132" s="2"/>
      <c r="H132" s="2"/>
      <c r="I132" s="2"/>
    </row>
    <row r="133" spans="1:9" s="4" customFormat="1" ht="10.199999999999999" x14ac:dyDescent="0.2">
      <c r="B133" s="12"/>
      <c r="C133" s="12"/>
      <c r="D133" s="12"/>
      <c r="E133" s="1"/>
      <c r="F133" s="1"/>
      <c r="G133" s="2"/>
      <c r="H133" s="2"/>
      <c r="I133" s="2"/>
    </row>
    <row r="134" spans="1:9" s="4" customFormat="1" ht="16.2" customHeight="1" x14ac:dyDescent="0.2">
      <c r="B134" s="8" t="s">
        <v>253</v>
      </c>
      <c r="C134" s="10" t="s">
        <v>254</v>
      </c>
      <c r="D134" s="11" t="s">
        <v>268</v>
      </c>
      <c r="E134" s="108" t="s">
        <v>255</v>
      </c>
      <c r="F134" s="108"/>
      <c r="G134" s="6" t="s">
        <v>254</v>
      </c>
      <c r="H134" s="7" t="s">
        <v>269</v>
      </c>
    </row>
    <row r="135" spans="1:9" s="4" customFormat="1" ht="27" customHeight="1" x14ac:dyDescent="0.2">
      <c r="B135" s="12"/>
      <c r="C135" s="54" t="s">
        <v>256</v>
      </c>
      <c r="D135" s="54" t="s">
        <v>257</v>
      </c>
      <c r="E135" s="55"/>
      <c r="F135" s="55"/>
      <c r="G135" s="9" t="s">
        <v>258</v>
      </c>
      <c r="H135" s="9" t="s">
        <v>257</v>
      </c>
    </row>
    <row r="136" spans="1:9" s="4" customFormat="1" ht="16.2" customHeight="1" x14ac:dyDescent="0.2">
      <c r="B136" s="12"/>
      <c r="C136" s="12"/>
      <c r="D136" s="12"/>
    </row>
    <row r="137" spans="1:9" s="4" customFormat="1" ht="16.2" customHeight="1" x14ac:dyDescent="0.2">
      <c r="B137" s="68" t="s">
        <v>259</v>
      </c>
      <c r="C137" s="68"/>
      <c r="D137" s="68"/>
      <c r="E137" s="68"/>
    </row>
    <row r="138" spans="1:9" s="4" customFormat="1" ht="16.2" customHeight="1" x14ac:dyDescent="0.2">
      <c r="D138" s="16" t="s">
        <v>260</v>
      </c>
      <c r="E138" s="102"/>
      <c r="F138" s="102"/>
      <c r="G138" s="102"/>
      <c r="H138" s="102"/>
      <c r="I138" s="102"/>
    </row>
    <row r="139" spans="1:9" s="4" customFormat="1" ht="16.2" customHeight="1" x14ac:dyDescent="0.2">
      <c r="E139" s="63" t="s">
        <v>261</v>
      </c>
      <c r="F139" s="63"/>
      <c r="G139" s="63"/>
      <c r="H139" s="63"/>
      <c r="I139" s="63"/>
    </row>
    <row r="140" spans="1:9" s="4" customFormat="1" ht="16.2" customHeight="1" x14ac:dyDescent="0.2"/>
    <row r="141" spans="1:9" s="4" customFormat="1" ht="16.2" customHeight="1" x14ac:dyDescent="0.2">
      <c r="D141" s="16" t="s">
        <v>253</v>
      </c>
      <c r="E141" s="103" t="s">
        <v>254</v>
      </c>
      <c r="F141" s="103"/>
      <c r="G141" s="3"/>
    </row>
    <row r="142" spans="1:9" s="4" customFormat="1" ht="16.2" customHeight="1" x14ac:dyDescent="0.2">
      <c r="D142" s="56" t="s">
        <v>262</v>
      </c>
      <c r="E142" s="63" t="s">
        <v>263</v>
      </c>
      <c r="F142" s="63"/>
      <c r="G142" s="9" t="s">
        <v>257</v>
      </c>
    </row>
    <row r="143" spans="1:9" s="4" customFormat="1" ht="16.2" customHeight="1" x14ac:dyDescent="0.2"/>
    <row r="144" spans="1:9" s="4" customFormat="1" ht="16.2" customHeight="1" x14ac:dyDescent="0.2">
      <c r="B144" s="16" t="s">
        <v>264</v>
      </c>
      <c r="C144" s="16" t="s">
        <v>254</v>
      </c>
      <c r="D144" s="17" t="s">
        <v>254</v>
      </c>
      <c r="E144" s="62"/>
      <c r="F144" s="62"/>
      <c r="H144" s="49"/>
    </row>
    <row r="145" spans="2:8" s="4" customFormat="1" ht="16.2" customHeight="1" x14ac:dyDescent="0.2">
      <c r="C145" s="53" t="s">
        <v>263</v>
      </c>
      <c r="D145" s="9" t="s">
        <v>258</v>
      </c>
      <c r="E145" s="63" t="s">
        <v>257</v>
      </c>
      <c r="F145" s="63"/>
      <c r="G145" s="57"/>
      <c r="H145" s="58" t="s">
        <v>265</v>
      </c>
    </row>
    <row r="146" spans="2:8" s="4" customFormat="1" ht="16.2" customHeight="1" x14ac:dyDescent="0.2">
      <c r="C146" s="13"/>
      <c r="D146" s="13"/>
    </row>
    <row r="147" spans="2:8" ht="16.2" customHeight="1" x14ac:dyDescent="0.2">
      <c r="B147" s="68" t="s">
        <v>259</v>
      </c>
      <c r="C147" s="68"/>
      <c r="D147" s="12"/>
    </row>
    <row r="148" spans="2:8" ht="10.199999999999999" x14ac:dyDescent="0.2"/>
  </sheetData>
  <mergeCells count="138">
    <mergeCell ref="B23:D23"/>
    <mergeCell ref="B22:D22"/>
    <mergeCell ref="B40:D40"/>
    <mergeCell ref="B41:D41"/>
    <mergeCell ref="B39:D39"/>
    <mergeCell ref="A13:D13"/>
    <mergeCell ref="B88:D88"/>
    <mergeCell ref="A18:D18"/>
    <mergeCell ref="E134:F134"/>
    <mergeCell ref="A108:D108"/>
    <mergeCell ref="A87:D87"/>
    <mergeCell ref="A32:D32"/>
    <mergeCell ref="A33:D33"/>
    <mergeCell ref="A51:D51"/>
    <mergeCell ref="A52:D52"/>
    <mergeCell ref="A53:D53"/>
    <mergeCell ref="A54:D54"/>
    <mergeCell ref="A43:D43"/>
    <mergeCell ref="A49:D49"/>
    <mergeCell ref="A50:D50"/>
    <mergeCell ref="B84:D84"/>
    <mergeCell ref="A36:D36"/>
    <mergeCell ref="A37:D37"/>
    <mergeCell ref="A38:D38"/>
    <mergeCell ref="A42:D42"/>
    <mergeCell ref="B92:D92"/>
    <mergeCell ref="A90:D90"/>
    <mergeCell ref="B91:D91"/>
    <mergeCell ref="B45:D45"/>
    <mergeCell ref="B46:D46"/>
    <mergeCell ref="B47:D47"/>
    <mergeCell ref="B48:D48"/>
    <mergeCell ref="B44:D44"/>
    <mergeCell ref="B61:D61"/>
    <mergeCell ref="B60:D60"/>
    <mergeCell ref="B67:D67"/>
    <mergeCell ref="B68:D68"/>
    <mergeCell ref="A72:D72"/>
    <mergeCell ref="A73:D73"/>
    <mergeCell ref="D8:G8"/>
    <mergeCell ref="A5:D5"/>
    <mergeCell ref="A6:C6"/>
    <mergeCell ref="A7:C7"/>
    <mergeCell ref="A8:C8"/>
    <mergeCell ref="A10:D10"/>
    <mergeCell ref="A14:D14"/>
    <mergeCell ref="A15:D15"/>
    <mergeCell ref="A16:D16"/>
    <mergeCell ref="A17:D17"/>
    <mergeCell ref="A11:B11"/>
    <mergeCell ref="A34:D34"/>
    <mergeCell ref="A35:D35"/>
    <mergeCell ref="A29:D29"/>
    <mergeCell ref="A55:D55"/>
    <mergeCell ref="A56:D56"/>
    <mergeCell ref="B57:D57"/>
    <mergeCell ref="A58:D58"/>
    <mergeCell ref="A1:H1"/>
    <mergeCell ref="A3:G3"/>
    <mergeCell ref="A28:D28"/>
    <mergeCell ref="A30:D30"/>
    <mergeCell ref="A31:D31"/>
    <mergeCell ref="A19:D19"/>
    <mergeCell ref="A20:D20"/>
    <mergeCell ref="A21:D21"/>
    <mergeCell ref="A24:D24"/>
    <mergeCell ref="A25:D25"/>
    <mergeCell ref="A26:D26"/>
    <mergeCell ref="A27:D27"/>
    <mergeCell ref="A65:D65"/>
    <mergeCell ref="A69:D69"/>
    <mergeCell ref="A70:D70"/>
    <mergeCell ref="A71:D71"/>
    <mergeCell ref="A59:D59"/>
    <mergeCell ref="A62:D62"/>
    <mergeCell ref="A63:D63"/>
    <mergeCell ref="A64:D64"/>
    <mergeCell ref="B66:D66"/>
    <mergeCell ref="B78:D78"/>
    <mergeCell ref="A79:D79"/>
    <mergeCell ref="B80:D80"/>
    <mergeCell ref="B81:D81"/>
    <mergeCell ref="B74:D74"/>
    <mergeCell ref="B75:D75"/>
    <mergeCell ref="A76:D76"/>
    <mergeCell ref="B77:D77"/>
    <mergeCell ref="A82:D82"/>
    <mergeCell ref="B83:D83"/>
    <mergeCell ref="B85:D85"/>
    <mergeCell ref="B86:D86"/>
    <mergeCell ref="B98:D98"/>
    <mergeCell ref="A96:D96"/>
    <mergeCell ref="B97:D97"/>
    <mergeCell ref="B94:D94"/>
    <mergeCell ref="A102:D102"/>
    <mergeCell ref="B89:D89"/>
    <mergeCell ref="A93:D93"/>
    <mergeCell ref="B95:D95"/>
    <mergeCell ref="A99:D99"/>
    <mergeCell ref="A100:D100"/>
    <mergeCell ref="B103:D103"/>
    <mergeCell ref="B104:D104"/>
    <mergeCell ref="A105:D105"/>
    <mergeCell ref="B106:D106"/>
    <mergeCell ref="A101:D101"/>
    <mergeCell ref="A117:D117"/>
    <mergeCell ref="B107:D107"/>
    <mergeCell ref="A111:D111"/>
    <mergeCell ref="B112:D112"/>
    <mergeCell ref="B113:D113"/>
    <mergeCell ref="B109:D109"/>
    <mergeCell ref="B110:D110"/>
    <mergeCell ref="B147:C147"/>
    <mergeCell ref="B125:D125"/>
    <mergeCell ref="B126:D126"/>
    <mergeCell ref="A127:D127"/>
    <mergeCell ref="B128:D128"/>
    <mergeCell ref="B137:E137"/>
    <mergeCell ref="E138:I138"/>
    <mergeCell ref="E139:I139"/>
    <mergeCell ref="E141:F141"/>
    <mergeCell ref="E142:F142"/>
    <mergeCell ref="E144:F144"/>
    <mergeCell ref="E145:F145"/>
    <mergeCell ref="D9:G9"/>
    <mergeCell ref="B129:D129"/>
    <mergeCell ref="A130:D130"/>
    <mergeCell ref="A131:D131"/>
    <mergeCell ref="B118:D118"/>
    <mergeCell ref="B119:D119"/>
    <mergeCell ref="A120:D120"/>
    <mergeCell ref="A121:D121"/>
    <mergeCell ref="B122:D122"/>
    <mergeCell ref="B123:D123"/>
    <mergeCell ref="A124:D124"/>
    <mergeCell ref="A114:D114"/>
    <mergeCell ref="B115:D115"/>
    <mergeCell ref="B116:D116"/>
  </mergeCells>
  <printOptions horizontalCentered="1"/>
  <pageMargins left="0.59055118110236227" right="0.19685039370078741" top="0.78740157480314965" bottom="0.19685039370078741" header="0" footer="0"/>
  <pageSetup paperSize="9" scale="99" fitToHeight="0" orientation="landscape" r:id="rId1"/>
  <headerFooter differentFirst="1">
    <oddHeader>&amp;R
Форма 0503121 с. &amp;P</oddHeader>
    <oddFooter>&amp;R</oddFooter>
  </headerFooter>
  <rowBreaks count="1" manualBreakCount="1">
    <brk id="117" max="8" man="1"/>
  </rowBreaks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0503121</vt:lpstr>
      <vt:lpstr>'Форма 0503121'!Заголовки_для_печати</vt:lpstr>
      <vt:lpstr>'Форма 0503121'!Область_печати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Татьяна Гончарова</cp:lastModifiedBy>
  <cp:lastPrinted>2025-01-24T05:33:53Z</cp:lastPrinted>
  <dcterms:created xsi:type="dcterms:W3CDTF">1999-06-18T11:49:53Z</dcterms:created>
  <dcterms:modified xsi:type="dcterms:W3CDTF">2025-01-24T05:34:01Z</dcterms:modified>
</cp:coreProperties>
</file>